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Vlasta\Desktop\"/>
    </mc:Choice>
  </mc:AlternateContent>
  <xr:revisionPtr revIDLastSave="0" documentId="8_{9056815D-3265-447E-8F4E-4E60F578EF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NACIJE U 2022.G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" l="1"/>
</calcChain>
</file>

<file path=xl/sharedStrings.xml><?xml version="1.0" encoding="utf-8"?>
<sst xmlns="http://schemas.openxmlformats.org/spreadsheetml/2006/main" count="146" uniqueCount="113">
  <si>
    <t>PRIMATELJ</t>
  </si>
  <si>
    <t>NAMJENA</t>
  </si>
  <si>
    <t>IZNOS U KN</t>
  </si>
  <si>
    <t>VATROGASNA ZAJEDNICA GRADA</t>
  </si>
  <si>
    <t>ZA REDOVNU DJELATNOST</t>
  </si>
  <si>
    <t>HRVATSKO PJEVAČKO DRUŠTVO ZELINA</t>
  </si>
  <si>
    <t>VITEZOVI ZELINGRADSKI</t>
  </si>
  <si>
    <t>ZA DJELATNOST</t>
  </si>
  <si>
    <t>GRADSKA UDRUGA UMIROVLJENIKA</t>
  </si>
  <si>
    <t>UDRUGA SRCE</t>
  </si>
  <si>
    <t>GRADSKO DRUŠTVO CRVENOG  KRIŽA</t>
  </si>
  <si>
    <t>GLJIVARSKA UDRUGA AMANITA</t>
  </si>
  <si>
    <t>O.Š. "D. DOMJANIĆ"  SV IVAN ZELINA</t>
  </si>
  <si>
    <t>ZA PRODUŽENI BORAVAK</t>
  </si>
  <si>
    <t>SUFINANACIRANJE TROŠKOVA ELEKTRIČNE ENERGIJE ZA SPORTSKU DVORANU</t>
  </si>
  <si>
    <t>NOGOMETNI KLUB CROATIA HRASTJE</t>
  </si>
  <si>
    <t>UDRUGA VINOGRADARA I VINARA BRINA</t>
  </si>
  <si>
    <t>TURISTIČKA ZAJEDNICA GRADA</t>
  </si>
  <si>
    <t>SAVEZ PRIGORSKIH UMIROVLJENIKA HRVATSKE</t>
  </si>
  <si>
    <t>O.Š. "D.DOMJANIĆ" SV IVAN ZELINA</t>
  </si>
  <si>
    <t>Stupac1</t>
  </si>
  <si>
    <t>Stupac2</t>
  </si>
  <si>
    <t>Stupac3</t>
  </si>
  <si>
    <t>ŠPORTSKO RIBOLOVNO DRUŠTVO "ZELINA"</t>
  </si>
  <si>
    <t>GORSKA SLUŽBA SPAŠAVANJA</t>
  </si>
  <si>
    <t>ZA  NABAVU OPREME</t>
  </si>
  <si>
    <t>MOTO I OFF ROAD KLUB SV IVAN ZELINA</t>
  </si>
  <si>
    <t>ZA  TURISTIČKE MANIFESTACIJE</t>
  </si>
  <si>
    <t>ZA RAD TURISTIČKOG UREDA</t>
  </si>
  <si>
    <t xml:space="preserve">ŽUPA SVETOG IVANA KRSTITELJA </t>
  </si>
  <si>
    <t>UKUPNO</t>
  </si>
  <si>
    <t>ZA  PROTUPOŽARNU ZAŠTITU I RAD DVD-A</t>
  </si>
  <si>
    <t>KONJIČKI KLUB ZELINGRAD</t>
  </si>
  <si>
    <t>UDRUŽENJE OBRTNIKA SVETI IVAN ZELINA</t>
  </si>
  <si>
    <t xml:space="preserve">ZA DJELATNOST </t>
  </si>
  <si>
    <t>KINOLOŠKA UDRUGA SVETI IVAN ZELINA</t>
  </si>
  <si>
    <t>O.Š. "KSAVER ŠANDOR ĐALSKI"  D. ZELINA</t>
  </si>
  <si>
    <t>ZAJEDNICA SPORTSKIH UDRUGA GRADA SVETI IVAN ZELINA</t>
  </si>
  <si>
    <t>ZA MANIFESTACIJU IVANJE WINE SHOW</t>
  </si>
  <si>
    <t>LOVAČKO DRUŠTVO VEPAR, DONJA ZELINA</t>
  </si>
  <si>
    <t>LOVAČKO DRUŠTVO SRNA DONJA  ZELINA</t>
  </si>
  <si>
    <t>USTANOVA ZA ZDRAVSTVENU NJEGU I REHABILITACIJU U KUĆI ANDREJA BUKOVEC</t>
  </si>
  <si>
    <t>ZA RAD SPORTSKIH DRUŠTAVA</t>
  </si>
  <si>
    <t>HDZ -ŽUPANIJSKA ORGANIZACIJA HDZ-a ZAGREBAČKE ŽUPANIJE</t>
  </si>
  <si>
    <t>HRVATSKA SELJAČKA STRANKA</t>
  </si>
  <si>
    <t>SDP</t>
  </si>
  <si>
    <t>STRANKA RADA I SOLIDARNOSTI</t>
  </si>
  <si>
    <t>ZA SPORTSKE MANIFESTACIJE</t>
  </si>
  <si>
    <t>ZA PROVOĐENJE ZDRAVSTVENE NJEGE BOLESNIKA  I REHABILITACIJE</t>
  </si>
  <si>
    <t>ZA PROJEKT IZGRADNJE LOVAČKE KUĆE SA POPRATNIM OBJEKTIMA OTVORENOG TIPA</t>
  </si>
  <si>
    <t>KLUB ZELINSKIH BICIKLISTA SIC</t>
  </si>
  <si>
    <t>NOGOMETNI KLUB ZELINA</t>
  </si>
  <si>
    <t xml:space="preserve">ŽUPA SVETOG NIKOLE </t>
  </si>
  <si>
    <t>ZA  UNAPREĐENJE DOBROVOLJNOG DARIVANJA KRVI</t>
  </si>
  <si>
    <t>ZA ZMC - Zelinski multifunkcionalni centar</t>
  </si>
  <si>
    <t xml:space="preserve"> ZA EDUKACIJU I STUDIJSKO PUTOVANJE</t>
  </si>
  <si>
    <t xml:space="preserve">UDRUGA PROIZVOĐAČA MARKE KISELOG ZELJA - "LAKTEC" </t>
  </si>
  <si>
    <t>DRUŠTVO NAŠA DJECA, SVETI IVAN ZELINA</t>
  </si>
  <si>
    <t>LOVAČKO  DRUŠTVO ŠLJUKA, G TOPLIČICA</t>
  </si>
  <si>
    <t>ZELINSKA BICIKLIJADA I BICIKLIJDA NA KLADEŠČICI</t>
  </si>
  <si>
    <t xml:space="preserve">TOP SPORT EVENTS, VIŠKOVO </t>
  </si>
  <si>
    <t>FOKUS</t>
  </si>
  <si>
    <t>STJEPAN KOŽIĆ, NEZAVISNA LISTA</t>
  </si>
  <si>
    <t>DOMOVINSKI POKRET</t>
  </si>
  <si>
    <t xml:space="preserve"> ZA LEGALIZACIJU VATROGASNIH DOMOVA</t>
  </si>
  <si>
    <t>ZA OBNOVU TEMELJA CRKVE SV.I.KRSTITELJA</t>
  </si>
  <si>
    <t>ZA SANACIJU CJELOKUPNIH ZIDNIH I PODNIH POVRŠINA CRKVE SV.NIKOLE U DONJOJ ZELINI</t>
  </si>
  <si>
    <t>ZA REDOVNU AKTIVNOST DRUŠTVA</t>
  </si>
  <si>
    <t xml:space="preserve"> </t>
  </si>
  <si>
    <t>ZA REDOVNU AKTIVNOST UDRUGE</t>
  </si>
  <si>
    <t>ZA PRIJEVOZ NA IZLETE</t>
  </si>
  <si>
    <t>BJELOVARSKO-KRIŽEVAČKA ŽUPANIJA</t>
  </si>
  <si>
    <t>ZA ORGANIZACIJU 11.SUSRETA HRVATSKE KATOLIČKE  MLADEŽI 2022</t>
  </si>
  <si>
    <t>FINANCIRANJE STRANKE ZASTUPLJENE U GRADSKOM VIJEĆU ZA 2022.</t>
  </si>
  <si>
    <t xml:space="preserve"> ZA ASISTENCIJU I OSOBNU PODRŠKU, ZA KABINET LOGOPEDA,  ZA SPECIJALIZIRANI PRIJEVOZ, CRIP</t>
  </si>
  <si>
    <t xml:space="preserve">ZA REDOVNU AKTIVNOST </t>
  </si>
  <si>
    <t>ZA PROGRAM ZDRAVSTEVNO SAVJETOVALIŠTE</t>
  </si>
  <si>
    <t xml:space="preserve"> ZA 20.  MEĐUNARODNU GLJIVARIJADU </t>
  </si>
  <si>
    <t>ZA SUFINANCIRANJE EU PROJEKTA mjera 7.4.1</t>
  </si>
  <si>
    <t>ZA UREĐENJE LOVAČKE KUĆE I INFRASTRUKTURE, ZA OBILJEŽAVANJE DANA PLANETE ZEMLJE</t>
  </si>
  <si>
    <t>ZA PROMJENU DOTRAJALE STOLARIJE</t>
  </si>
  <si>
    <t>ZA REDOVNU AKTIVNOST</t>
  </si>
  <si>
    <t>MAŽORETKINJE GRADA SVETOG IVANA ZELINE</t>
  </si>
  <si>
    <t>ZA PROGRAM UPOZNAVANJA I IMPLEMENTIRANJA TRADICIJSKIH ELEMENATA GRADA SV.I.ZELINE, ZA DIGITALNU SLIKOVNICU-Plesom kroz Zelinu, ZA ZELINGRADSKE VILE</t>
  </si>
  <si>
    <t>ZA PROGRAM ČAROBNA ZELINSKA TURA-2 dio</t>
  </si>
  <si>
    <t>ZA 21.MOTO SUSRET I PROSLAVA 21.GODINE POSTOJANJA KLUBA</t>
  </si>
  <si>
    <t xml:space="preserve"> ZA 17.WINTER PARTY</t>
  </si>
  <si>
    <t xml:space="preserve"> ZA UREĐENJE TERASE U RIBARSKOJ KUĆI</t>
  </si>
  <si>
    <t>P.D. IZVOR KALINJE</t>
  </si>
  <si>
    <t>ZA EDUKACIJU ČLANOVA, ZA ORGANIZACIJU PLANINARSKOG POHODA</t>
  </si>
  <si>
    <t>ZA UREĐENJE LOVAČKOG DOMA U PSARJEVU</t>
  </si>
  <si>
    <t>BICIKLISTIČKI KLUB BREGDOWN</t>
  </si>
  <si>
    <t>ZA NABAVU VOZILA</t>
  </si>
  <si>
    <t>ZA PROGRAM:PROMETNA KULTURA ZA NAJMLAĐE, ZA PROJEKT RAZMJENU UČENIKA-Petrovo Selo Mađarska</t>
  </si>
  <si>
    <t>ZA OPREMANJE ŠKOLE (NABAVA INTERAKTIVNOG EKRANA ZA UČIONICU)</t>
  </si>
  <si>
    <t>ZA SUDJELOVANJE NA SPORTSKIM NATJECANJIMA U KATEGORIJI ŠKOLSKIH ŠPORTSKIH KLUBOVA ,ZA KUPNJU DRESOVA ZA UČENICE KOJE ODLAZE NA DRŽAVNA NATJECANJA (RUKOMET I FUTSALA)</t>
  </si>
  <si>
    <t>ZA MALONOGOMETNI TURNIR ZELINA 2022. ZA MLAĐE UZRASTE</t>
  </si>
  <si>
    <t>DOBROVOLJNO VATROGASNO DRUŠTVO ZADRKOVEC</t>
  </si>
  <si>
    <t xml:space="preserve"> ZA  28. MALONOGOMETNI TURNIR CROATIA  2022. </t>
  </si>
  <si>
    <t>ZA  MANIFESTACIJU "RUČAK NA JEZERU MOKRICA"</t>
  </si>
  <si>
    <t xml:space="preserve"> ZA 10.MALONOGOMETNI TURNIR ZADRKOVEC 2022.</t>
  </si>
  <si>
    <t>ZA 7. IZDANJE  MEĐUNARODNE UTRKE CRO RACE</t>
  </si>
  <si>
    <t>ZA 16. SARMIJADU</t>
  </si>
  <si>
    <t>ZA MEĐUNARODNA NATJECANJA</t>
  </si>
  <si>
    <t>UDRUGA PČELARA "MATICA"</t>
  </si>
  <si>
    <t>ZA ODRŽAVANJE STRUČNIH PREDAVANJA</t>
  </si>
  <si>
    <t>ZA PROJEKT TURISTIČKE SIGNALIZACIJE</t>
  </si>
  <si>
    <t>ZA OBNAVALJANJE MARIJANSKOG HODOČASNOG PUTA</t>
  </si>
  <si>
    <t>LOVAČKO DRUŠTVO SRNDAČ, NESPEŠ</t>
  </si>
  <si>
    <t>ZA SPECIFIČNI PROGRAM ZA SPORTSKE KLUBOVE I NATJECANJA</t>
  </si>
  <si>
    <t>ZA IZRADU ELABORATA POSTOJEĆEG STANJA KONSTRUKCIJE CRKVE SVETOG IVANA KRSTITELJA U ZELINI</t>
  </si>
  <si>
    <t>ZA POTPORU RADA UDRUŽENJA OBRTNIKA GRADA SVETOG IVANA ZELINE</t>
  </si>
  <si>
    <t xml:space="preserve">                                         GRAD SVETI IVAN ZELINA  DONACIJE U 2022.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</si>
</sst>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left" vertical="center" wrapText="1"/>
    </xf>
    <xf numFmtId="0" fontId="1" fillId="3" borderId="0" xfId="0" applyFont="1" applyFill="1" applyAlignment="1">
      <alignment wrapText="1"/>
    </xf>
    <xf numFmtId="4" fontId="0" fillId="0" borderId="0" xfId="0" applyNumberFormat="1"/>
    <xf numFmtId="0" fontId="2" fillId="0" borderId="0" xfId="0" applyFont="1"/>
    <xf numFmtId="0" fontId="3" fillId="3" borderId="0" xfId="0" applyFont="1" applyFill="1" applyAlignment="1">
      <alignment wrapText="1"/>
    </xf>
    <xf numFmtId="4" fontId="3" fillId="3" borderId="0" xfId="0" applyNumberFormat="1" applyFont="1" applyFill="1"/>
    <xf numFmtId="164" fontId="0" fillId="0" borderId="0" xfId="0" applyNumberFormat="1"/>
    <xf numFmtId="0" fontId="3" fillId="3" borderId="0" xfId="0" applyFont="1" applyFill="1" applyAlignment="1">
      <alignment vertical="center" wrapText="1"/>
    </xf>
    <xf numFmtId="4" fontId="3" fillId="3" borderId="0" xfId="0" applyNumberFormat="1" applyFont="1" applyFill="1" applyAlignment="1">
      <alignment vertical="center"/>
    </xf>
    <xf numFmtId="0" fontId="3" fillId="0" borderId="0" xfId="0" applyFont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top"/>
    </xf>
    <xf numFmtId="4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center"/>
    </xf>
    <xf numFmtId="4" fontId="3" fillId="3" borderId="0" xfId="0" applyNumberFormat="1" applyFont="1" applyFill="1" applyAlignment="1">
      <alignment horizontal="right" vertical="center"/>
    </xf>
    <xf numFmtId="4" fontId="3" fillId="3" borderId="0" xfId="0" applyNumberFormat="1" applyFont="1" applyFill="1" applyAlignment="1">
      <alignment vertical="top"/>
    </xf>
    <xf numFmtId="0" fontId="0" fillId="2" borderId="0" xfId="0" applyFill="1" applyAlignment="1">
      <alignment horizontal="center" vertical="center"/>
    </xf>
  </cellXfs>
  <cellStyles count="1">
    <cellStyle name="Normalno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5:C79" totalsRowCount="1" headerRowDxfId="7" dataDxfId="6">
  <autoFilter ref="A5:C78" xr:uid="{00000000-0009-0000-0100-000001000000}"/>
  <tableColumns count="3">
    <tableColumn id="1" xr3:uid="{00000000-0010-0000-0000-000001000000}" name="Stupac1" dataDxfId="5" totalsRowDxfId="2"/>
    <tableColumn id="2" xr3:uid="{00000000-0010-0000-0000-000002000000}" name="Stupac2" dataDxfId="4" totalsRowDxfId="1"/>
    <tableColumn id="3" xr3:uid="{00000000-0010-0000-0000-000003000000}" name="Stupac3" dataDxfId="3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80"/>
  <sheetViews>
    <sheetView tabSelected="1" workbookViewId="0">
      <selection activeCell="E13" sqref="E13"/>
    </sheetView>
  </sheetViews>
  <sheetFormatPr defaultRowHeight="15" x14ac:dyDescent="0.25"/>
  <cols>
    <col min="1" max="1" width="48.42578125" customWidth="1"/>
    <col min="2" max="2" width="58" customWidth="1"/>
    <col min="3" max="3" width="17.28515625" style="20" customWidth="1"/>
    <col min="8" max="8" width="8.42578125" bestFit="1" customWidth="1"/>
  </cols>
  <sheetData>
    <row r="2" spans="1:4" x14ac:dyDescent="0.25">
      <c r="A2" s="28" t="s">
        <v>112</v>
      </c>
      <c r="B2" s="28"/>
      <c r="C2" s="28"/>
    </row>
    <row r="3" spans="1:4" ht="15.75" customHeight="1" x14ac:dyDescent="0.25">
      <c r="A3" s="28"/>
      <c r="B3" s="28"/>
      <c r="C3" s="28"/>
    </row>
    <row r="5" spans="1:4" x14ac:dyDescent="0.25">
      <c r="A5" s="2" t="s">
        <v>20</v>
      </c>
      <c r="B5" s="2" t="s">
        <v>21</v>
      </c>
      <c r="C5" s="21" t="s">
        <v>22</v>
      </c>
    </row>
    <row r="6" spans="1:4" x14ac:dyDescent="0.25">
      <c r="A6" s="2"/>
      <c r="B6" s="2"/>
      <c r="C6" s="21"/>
      <c r="D6" s="1"/>
    </row>
    <row r="7" spans="1:4" x14ac:dyDescent="0.25">
      <c r="A7" s="2" t="s">
        <v>0</v>
      </c>
      <c r="B7" s="4" t="s">
        <v>1</v>
      </c>
      <c r="C7" s="25" t="s">
        <v>2</v>
      </c>
    </row>
    <row r="8" spans="1:4" x14ac:dyDescent="0.25">
      <c r="A8" s="2"/>
      <c r="B8" s="2"/>
      <c r="C8" s="21"/>
    </row>
    <row r="9" spans="1:4" x14ac:dyDescent="0.25">
      <c r="A9" s="2" t="s">
        <v>3</v>
      </c>
      <c r="B9" s="2" t="s">
        <v>4</v>
      </c>
      <c r="C9" s="16">
        <v>265000</v>
      </c>
    </row>
    <row r="10" spans="1:4" x14ac:dyDescent="0.25">
      <c r="A10" s="2" t="s">
        <v>3</v>
      </c>
      <c r="B10" s="2" t="s">
        <v>31</v>
      </c>
      <c r="C10" s="16">
        <v>795488.42</v>
      </c>
    </row>
    <row r="11" spans="1:4" x14ac:dyDescent="0.25">
      <c r="A11" s="2" t="s">
        <v>3</v>
      </c>
      <c r="B11" s="3" t="s">
        <v>25</v>
      </c>
      <c r="C11" s="16">
        <v>277250</v>
      </c>
    </row>
    <row r="12" spans="1:4" x14ac:dyDescent="0.25">
      <c r="A12" s="2" t="s">
        <v>3</v>
      </c>
      <c r="B12" s="3" t="s">
        <v>64</v>
      </c>
      <c r="C12" s="16">
        <v>7719.31</v>
      </c>
    </row>
    <row r="13" spans="1:4" x14ac:dyDescent="0.25">
      <c r="A13" s="2" t="s">
        <v>24</v>
      </c>
      <c r="B13" s="3" t="s">
        <v>7</v>
      </c>
      <c r="C13" s="16">
        <v>10000</v>
      </c>
    </row>
    <row r="14" spans="1:4" ht="30" x14ac:dyDescent="0.25">
      <c r="A14" s="7" t="s">
        <v>29</v>
      </c>
      <c r="B14" s="3" t="s">
        <v>110</v>
      </c>
      <c r="C14" s="16">
        <v>30000</v>
      </c>
    </row>
    <row r="15" spans="1:4" x14ac:dyDescent="0.25">
      <c r="A15" s="2" t="s">
        <v>29</v>
      </c>
      <c r="B15" s="3" t="s">
        <v>65</v>
      </c>
      <c r="C15" s="16">
        <v>30000</v>
      </c>
    </row>
    <row r="16" spans="1:4" ht="30" x14ac:dyDescent="0.25">
      <c r="A16" s="2" t="s">
        <v>52</v>
      </c>
      <c r="B16" s="3" t="s">
        <v>66</v>
      </c>
      <c r="C16" s="16">
        <v>30000</v>
      </c>
    </row>
    <row r="17" spans="1:16" x14ac:dyDescent="0.25">
      <c r="A17" s="7" t="s">
        <v>5</v>
      </c>
      <c r="B17" s="3" t="s">
        <v>67</v>
      </c>
      <c r="C17" s="16">
        <v>100000</v>
      </c>
    </row>
    <row r="18" spans="1:16" x14ac:dyDescent="0.25">
      <c r="A18" s="2" t="s">
        <v>6</v>
      </c>
      <c r="B18" s="3" t="s">
        <v>69</v>
      </c>
      <c r="C18" s="16">
        <v>18000</v>
      </c>
      <c r="G18" t="s">
        <v>68</v>
      </c>
    </row>
    <row r="19" spans="1:16" x14ac:dyDescent="0.25">
      <c r="A19" s="2" t="s">
        <v>8</v>
      </c>
      <c r="B19" s="2" t="s">
        <v>34</v>
      </c>
      <c r="C19" s="16">
        <v>38117.279999999999</v>
      </c>
    </row>
    <row r="20" spans="1:16" x14ac:dyDescent="0.25">
      <c r="A20" s="2" t="s">
        <v>18</v>
      </c>
      <c r="B20" s="2" t="s">
        <v>70</v>
      </c>
      <c r="C20" s="16">
        <v>5000</v>
      </c>
    </row>
    <row r="21" spans="1:16" ht="30" x14ac:dyDescent="0.25">
      <c r="A21" s="2" t="s">
        <v>71</v>
      </c>
      <c r="B21" s="3" t="s">
        <v>72</v>
      </c>
      <c r="C21" s="16">
        <v>22500</v>
      </c>
    </row>
    <row r="22" spans="1:16" ht="30" x14ac:dyDescent="0.25">
      <c r="A22" s="3" t="s">
        <v>43</v>
      </c>
      <c r="B22" s="3" t="s">
        <v>73</v>
      </c>
      <c r="C22" s="16">
        <v>25200</v>
      </c>
    </row>
    <row r="23" spans="1:16" ht="30" x14ac:dyDescent="0.25">
      <c r="A23" s="9" t="s">
        <v>44</v>
      </c>
      <c r="B23" s="3" t="s">
        <v>73</v>
      </c>
      <c r="C23" s="16">
        <v>8400</v>
      </c>
      <c r="H23" s="13"/>
    </row>
    <row r="24" spans="1:16" ht="30" x14ac:dyDescent="0.25">
      <c r="A24" s="9" t="s">
        <v>45</v>
      </c>
      <c r="B24" s="3" t="s">
        <v>73</v>
      </c>
      <c r="C24" s="16">
        <v>8400</v>
      </c>
    </row>
    <row r="25" spans="1:16" ht="30" x14ac:dyDescent="0.25">
      <c r="A25" s="9" t="s">
        <v>46</v>
      </c>
      <c r="B25" s="3" t="s">
        <v>73</v>
      </c>
      <c r="C25" s="16">
        <v>8400</v>
      </c>
    </row>
    <row r="26" spans="1:16" ht="29.25" customHeight="1" x14ac:dyDescent="0.25">
      <c r="A26" s="9" t="s">
        <v>61</v>
      </c>
      <c r="B26" s="3" t="s">
        <v>73</v>
      </c>
      <c r="C26" s="16">
        <v>50400</v>
      </c>
    </row>
    <row r="27" spans="1:16" ht="30" x14ac:dyDescent="0.25">
      <c r="A27" s="9" t="s">
        <v>62</v>
      </c>
      <c r="B27" s="3" t="s">
        <v>73</v>
      </c>
      <c r="C27" s="16">
        <v>16800</v>
      </c>
    </row>
    <row r="28" spans="1:16" ht="30" x14ac:dyDescent="0.25">
      <c r="A28" s="9" t="s">
        <v>63</v>
      </c>
      <c r="B28" s="3" t="s">
        <v>73</v>
      </c>
      <c r="C28" s="16">
        <v>8400</v>
      </c>
    </row>
    <row r="29" spans="1:16" x14ac:dyDescent="0.25">
      <c r="A29" s="2" t="s">
        <v>9</v>
      </c>
      <c r="B29" s="3" t="s">
        <v>69</v>
      </c>
      <c r="C29" s="16">
        <v>240000</v>
      </c>
    </row>
    <row r="30" spans="1:16" ht="30" x14ac:dyDescent="0.25">
      <c r="A30" s="7" t="s">
        <v>9</v>
      </c>
      <c r="B30" s="3" t="s">
        <v>74</v>
      </c>
      <c r="C30" s="19">
        <v>293392.3</v>
      </c>
      <c r="P30" s="17"/>
    </row>
    <row r="31" spans="1:16" x14ac:dyDescent="0.25">
      <c r="A31" s="2" t="s">
        <v>10</v>
      </c>
      <c r="B31" s="3" t="s">
        <v>75</v>
      </c>
      <c r="C31" s="16">
        <v>252000</v>
      </c>
    </row>
    <row r="32" spans="1:16" x14ac:dyDescent="0.25">
      <c r="A32" s="8" t="s">
        <v>10</v>
      </c>
      <c r="B32" s="3" t="s">
        <v>53</v>
      </c>
      <c r="C32" s="24">
        <v>20000</v>
      </c>
    </row>
    <row r="33" spans="1:3" x14ac:dyDescent="0.25">
      <c r="A33" s="8" t="s">
        <v>10</v>
      </c>
      <c r="B33" s="3" t="s">
        <v>54</v>
      </c>
      <c r="C33" s="24">
        <v>444609.27</v>
      </c>
    </row>
    <row r="34" spans="1:3" x14ac:dyDescent="0.25">
      <c r="A34" s="8" t="s">
        <v>10</v>
      </c>
      <c r="B34" s="3" t="s">
        <v>76</v>
      </c>
      <c r="C34" s="24">
        <v>2000</v>
      </c>
    </row>
    <row r="35" spans="1:3" ht="30" x14ac:dyDescent="0.25">
      <c r="A35" s="11" t="s">
        <v>41</v>
      </c>
      <c r="B35" s="3" t="s">
        <v>48</v>
      </c>
      <c r="C35" s="19">
        <v>25000</v>
      </c>
    </row>
    <row r="36" spans="1:3" s="14" customFormat="1" ht="30" x14ac:dyDescent="0.25">
      <c r="A36" s="21" t="s">
        <v>33</v>
      </c>
      <c r="B36" s="15" t="s">
        <v>111</v>
      </c>
      <c r="C36" s="16">
        <v>25000</v>
      </c>
    </row>
    <row r="37" spans="1:3" s="14" customFormat="1" x14ac:dyDescent="0.25">
      <c r="A37" s="8" t="s">
        <v>11</v>
      </c>
      <c r="B37" s="15" t="s">
        <v>78</v>
      </c>
      <c r="C37" s="16">
        <v>40000</v>
      </c>
    </row>
    <row r="38" spans="1:3" x14ac:dyDescent="0.25">
      <c r="A38" s="8" t="s">
        <v>11</v>
      </c>
      <c r="B38" s="3" t="s">
        <v>77</v>
      </c>
      <c r="C38" s="26">
        <v>10000</v>
      </c>
    </row>
    <row r="39" spans="1:3" ht="33" customHeight="1" x14ac:dyDescent="0.25">
      <c r="A39" s="9" t="s">
        <v>40</v>
      </c>
      <c r="B39" s="3" t="s">
        <v>79</v>
      </c>
      <c r="C39" s="19">
        <v>15000</v>
      </c>
    </row>
    <row r="40" spans="1:3" ht="30" x14ac:dyDescent="0.25">
      <c r="A40" s="9" t="s">
        <v>39</v>
      </c>
      <c r="B40" s="3" t="s">
        <v>49</v>
      </c>
      <c r="C40" s="19">
        <v>15000</v>
      </c>
    </row>
    <row r="41" spans="1:3" x14ac:dyDescent="0.25">
      <c r="A41" s="5" t="s">
        <v>58</v>
      </c>
      <c r="B41" s="3" t="s">
        <v>80</v>
      </c>
      <c r="C41" s="19">
        <v>15000</v>
      </c>
    </row>
    <row r="42" spans="1:3" x14ac:dyDescent="0.25">
      <c r="A42" s="10" t="s">
        <v>32</v>
      </c>
      <c r="B42" s="3" t="s">
        <v>81</v>
      </c>
      <c r="C42" s="19">
        <v>48000</v>
      </c>
    </row>
    <row r="43" spans="1:3" s="14" customFormat="1" x14ac:dyDescent="0.25">
      <c r="A43" s="18" t="s">
        <v>23</v>
      </c>
      <c r="B43" s="15" t="s">
        <v>87</v>
      </c>
      <c r="C43" s="19">
        <v>15000</v>
      </c>
    </row>
    <row r="44" spans="1:3" ht="45" x14ac:dyDescent="0.25">
      <c r="A44" s="9" t="s">
        <v>82</v>
      </c>
      <c r="B44" s="3" t="s">
        <v>83</v>
      </c>
      <c r="C44" s="19">
        <v>15000</v>
      </c>
    </row>
    <row r="45" spans="1:3" x14ac:dyDescent="0.25">
      <c r="A45" s="9" t="s">
        <v>57</v>
      </c>
      <c r="B45" s="3" t="s">
        <v>84</v>
      </c>
      <c r="C45" s="19">
        <v>25000</v>
      </c>
    </row>
    <row r="46" spans="1:3" x14ac:dyDescent="0.25">
      <c r="A46" s="9" t="s">
        <v>35</v>
      </c>
      <c r="B46" s="3" t="s">
        <v>38</v>
      </c>
      <c r="C46" s="19">
        <v>7500</v>
      </c>
    </row>
    <row r="47" spans="1:3" ht="18.75" customHeight="1" x14ac:dyDescent="0.25">
      <c r="A47" s="5" t="s">
        <v>26</v>
      </c>
      <c r="B47" s="5" t="s">
        <v>85</v>
      </c>
      <c r="C47" s="27">
        <v>30000</v>
      </c>
    </row>
    <row r="48" spans="1:3" x14ac:dyDescent="0.25">
      <c r="A48" s="5" t="s">
        <v>26</v>
      </c>
      <c r="B48" s="3" t="s">
        <v>86</v>
      </c>
      <c r="C48" s="27">
        <v>10000</v>
      </c>
    </row>
    <row r="49" spans="1:11" x14ac:dyDescent="0.25">
      <c r="A49" s="9" t="s">
        <v>50</v>
      </c>
      <c r="B49" s="9" t="s">
        <v>59</v>
      </c>
      <c r="C49" s="19">
        <v>10500</v>
      </c>
    </row>
    <row r="50" spans="1:11" s="20" customFormat="1" ht="30.75" customHeight="1" x14ac:dyDescent="0.25">
      <c r="A50" s="18" t="s">
        <v>88</v>
      </c>
      <c r="B50" s="15" t="s">
        <v>89</v>
      </c>
      <c r="C50" s="19">
        <v>10000</v>
      </c>
    </row>
    <row r="51" spans="1:11" s="20" customFormat="1" ht="19.5" customHeight="1" x14ac:dyDescent="0.25">
      <c r="A51" s="18" t="s">
        <v>108</v>
      </c>
      <c r="B51" s="15" t="s">
        <v>90</v>
      </c>
      <c r="C51" s="19">
        <v>15000</v>
      </c>
    </row>
    <row r="52" spans="1:11" s="20" customFormat="1" ht="18" customHeight="1" x14ac:dyDescent="0.25">
      <c r="A52" s="18" t="s">
        <v>91</v>
      </c>
      <c r="B52" s="15" t="s">
        <v>92</v>
      </c>
      <c r="C52" s="19">
        <v>20000</v>
      </c>
    </row>
    <row r="53" spans="1:11" ht="18.75" customHeight="1" x14ac:dyDescent="0.25">
      <c r="A53" s="2" t="s">
        <v>12</v>
      </c>
      <c r="B53" s="2" t="s">
        <v>13</v>
      </c>
      <c r="C53" s="16">
        <v>510216.05</v>
      </c>
      <c r="K53" t="s">
        <v>68</v>
      </c>
    </row>
    <row r="54" spans="1:11" ht="30" x14ac:dyDescent="0.25">
      <c r="A54" s="7" t="s">
        <v>19</v>
      </c>
      <c r="B54" s="9" t="s">
        <v>14</v>
      </c>
      <c r="C54" s="19">
        <v>86651.35</v>
      </c>
    </row>
    <row r="55" spans="1:11" ht="60" x14ac:dyDescent="0.25">
      <c r="A55" s="7" t="s">
        <v>19</v>
      </c>
      <c r="B55" s="3" t="s">
        <v>95</v>
      </c>
      <c r="C55" s="19">
        <v>7500</v>
      </c>
    </row>
    <row r="56" spans="1:11" ht="16.5" customHeight="1" x14ac:dyDescent="0.25">
      <c r="A56" s="7" t="s">
        <v>36</v>
      </c>
      <c r="B56" s="3" t="s">
        <v>13</v>
      </c>
      <c r="C56" s="19">
        <v>315867.3</v>
      </c>
    </row>
    <row r="57" spans="1:11" ht="36.75" customHeight="1" x14ac:dyDescent="0.25">
      <c r="A57" s="7" t="s">
        <v>36</v>
      </c>
      <c r="B57" s="3" t="s">
        <v>93</v>
      </c>
      <c r="C57" s="19">
        <v>13000</v>
      </c>
    </row>
    <row r="58" spans="1:11" ht="30" x14ac:dyDescent="0.25">
      <c r="A58" s="7" t="s">
        <v>36</v>
      </c>
      <c r="B58" s="3" t="s">
        <v>94</v>
      </c>
      <c r="C58" s="19">
        <v>12490</v>
      </c>
    </row>
    <row r="59" spans="1:11" x14ac:dyDescent="0.25">
      <c r="A59" s="18" t="s">
        <v>23</v>
      </c>
      <c r="B59" s="15" t="s">
        <v>99</v>
      </c>
      <c r="C59" s="19">
        <v>5000</v>
      </c>
    </row>
    <row r="60" spans="1:11" x14ac:dyDescent="0.25">
      <c r="A60" s="22" t="s">
        <v>60</v>
      </c>
      <c r="B60" s="15" t="s">
        <v>101</v>
      </c>
      <c r="C60" s="19">
        <v>50000</v>
      </c>
    </row>
    <row r="61" spans="1:11" x14ac:dyDescent="0.25">
      <c r="A61" s="7" t="s">
        <v>15</v>
      </c>
      <c r="B61" s="3" t="s">
        <v>98</v>
      </c>
      <c r="C61" s="19">
        <v>10000</v>
      </c>
    </row>
    <row r="62" spans="1:11" x14ac:dyDescent="0.25">
      <c r="A62" s="2" t="s">
        <v>51</v>
      </c>
      <c r="B62" s="3" t="s">
        <v>96</v>
      </c>
      <c r="C62" s="16">
        <v>15000</v>
      </c>
    </row>
    <row r="63" spans="1:11" x14ac:dyDescent="0.25">
      <c r="A63" s="2" t="s">
        <v>97</v>
      </c>
      <c r="B63" s="3" t="s">
        <v>100</v>
      </c>
      <c r="C63" s="16">
        <v>3000</v>
      </c>
    </row>
    <row r="64" spans="1:11" ht="28.5" customHeight="1" x14ac:dyDescent="0.25">
      <c r="A64" s="3" t="s">
        <v>56</v>
      </c>
      <c r="B64" s="3" t="s">
        <v>102</v>
      </c>
      <c r="C64" s="19">
        <v>7000</v>
      </c>
    </row>
    <row r="65" spans="1:12" ht="30" x14ac:dyDescent="0.25">
      <c r="A65" s="9" t="s">
        <v>37</v>
      </c>
      <c r="B65" s="9" t="s">
        <v>42</v>
      </c>
      <c r="C65" s="19">
        <v>1410000</v>
      </c>
    </row>
    <row r="66" spans="1:12" ht="30" x14ac:dyDescent="0.25">
      <c r="A66" s="9" t="s">
        <v>37</v>
      </c>
      <c r="B66" s="9" t="s">
        <v>4</v>
      </c>
      <c r="C66" s="19">
        <v>140000</v>
      </c>
      <c r="L66" t="s">
        <v>68</v>
      </c>
    </row>
    <row r="67" spans="1:12" ht="30" x14ac:dyDescent="0.25">
      <c r="A67" s="9" t="s">
        <v>37</v>
      </c>
      <c r="B67" s="3" t="s">
        <v>109</v>
      </c>
      <c r="C67" s="19">
        <v>158900</v>
      </c>
    </row>
    <row r="68" spans="1:12" ht="30" x14ac:dyDescent="0.25">
      <c r="A68" s="9" t="s">
        <v>37</v>
      </c>
      <c r="B68" s="3" t="s">
        <v>47</v>
      </c>
      <c r="C68" s="19">
        <v>145252.82999999999</v>
      </c>
    </row>
    <row r="69" spans="1:12" ht="30" x14ac:dyDescent="0.25">
      <c r="A69" s="9" t="s">
        <v>37</v>
      </c>
      <c r="B69" s="3" t="s">
        <v>103</v>
      </c>
      <c r="C69" s="19">
        <v>90000</v>
      </c>
    </row>
    <row r="70" spans="1:12" ht="20.25" customHeight="1" x14ac:dyDescent="0.25">
      <c r="A70" s="23" t="s">
        <v>16</v>
      </c>
      <c r="B70" s="3" t="s">
        <v>55</v>
      </c>
      <c r="C70" s="27">
        <v>10000</v>
      </c>
      <c r="L70" t="s">
        <v>68</v>
      </c>
    </row>
    <row r="71" spans="1:12" ht="20.25" customHeight="1" x14ac:dyDescent="0.25">
      <c r="A71" s="23" t="s">
        <v>104</v>
      </c>
      <c r="B71" s="3" t="s">
        <v>105</v>
      </c>
      <c r="C71" s="27">
        <v>5000</v>
      </c>
    </row>
    <row r="72" spans="1:12" x14ac:dyDescent="0.25">
      <c r="A72" s="6" t="s">
        <v>17</v>
      </c>
      <c r="B72" s="3" t="s">
        <v>27</v>
      </c>
      <c r="C72" s="16">
        <v>675600</v>
      </c>
    </row>
    <row r="73" spans="1:12" ht="18" customHeight="1" x14ac:dyDescent="0.25">
      <c r="A73" s="2" t="s">
        <v>17</v>
      </c>
      <c r="B73" s="2" t="s">
        <v>28</v>
      </c>
      <c r="C73" s="16">
        <v>399960</v>
      </c>
    </row>
    <row r="74" spans="1:12" ht="18" customHeight="1" x14ac:dyDescent="0.25">
      <c r="A74" s="2" t="s">
        <v>17</v>
      </c>
      <c r="B74" s="2" t="s">
        <v>106</v>
      </c>
      <c r="C74" s="16">
        <v>9500</v>
      </c>
    </row>
    <row r="75" spans="1:12" x14ac:dyDescent="0.25">
      <c r="A75" s="2" t="s">
        <v>17</v>
      </c>
      <c r="B75" s="2" t="s">
        <v>107</v>
      </c>
      <c r="C75" s="16">
        <v>10000</v>
      </c>
    </row>
    <row r="76" spans="1:12" x14ac:dyDescent="0.25">
      <c r="A76" s="2"/>
      <c r="B76" s="3"/>
      <c r="C76" s="16"/>
    </row>
    <row r="77" spans="1:12" x14ac:dyDescent="0.25">
      <c r="A77" s="2"/>
      <c r="B77" s="12" t="s">
        <v>30</v>
      </c>
      <c r="C77" s="16">
        <f>SUBTOTAL(109,C6:C75)</f>
        <v>7448014.1100000003</v>
      </c>
    </row>
    <row r="78" spans="1:12" x14ac:dyDescent="0.25">
      <c r="A78" s="2"/>
      <c r="B78" s="3"/>
      <c r="C78" s="16"/>
    </row>
    <row r="79" spans="1:12" x14ac:dyDescent="0.25">
      <c r="A79" s="2"/>
      <c r="B79" s="3"/>
      <c r="C79" s="16"/>
    </row>
    <row r="80" spans="1:12" ht="15" customHeight="1" x14ac:dyDescent="0.25"/>
  </sheetData>
  <mergeCells count="1">
    <mergeCell ref="A2:C3"/>
  </mergeCells>
  <pageMargins left="0.7" right="0.7" top="0.75" bottom="0.75" header="0.3" footer="0.3"/>
  <pageSetup paperSize="9" scale="78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DONACIJE U 2022.G.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Vlasta</cp:lastModifiedBy>
  <cp:lastPrinted>2022-02-01T15:57:28Z</cp:lastPrinted>
  <dcterms:created xsi:type="dcterms:W3CDTF">2014-05-29T07:46:55Z</dcterms:created>
  <dcterms:modified xsi:type="dcterms:W3CDTF">2023-01-27T07:27:26Z</dcterms:modified>
</cp:coreProperties>
</file>