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SUS\Desktop\"/>
    </mc:Choice>
  </mc:AlternateContent>
  <bookViews>
    <workbookView xWindow="0" yWindow="0" windowWidth="11580" windowHeight="6540"/>
  </bookViews>
  <sheets>
    <sheet name="Troškovnik"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2" i="2" l="1"/>
</calcChain>
</file>

<file path=xl/sharedStrings.xml><?xml version="1.0" encoding="utf-8"?>
<sst xmlns="http://schemas.openxmlformats.org/spreadsheetml/2006/main" count="60" uniqueCount="60">
  <si>
    <t>Dugoročni kredit u kunama</t>
  </si>
  <si>
    <t>Grad Sveti Ivan Zelina</t>
  </si>
  <si>
    <t>9.600.000,00 HRK</t>
  </si>
  <si>
    <t xml:space="preserve">vrši se mjesečno uz primjenu proporcionalne metode </t>
  </si>
  <si>
    <t xml:space="preserve">   - način i rok korištenja</t>
  </si>
  <si>
    <t xml:space="preserve">   - način i rok otplate</t>
  </si>
  <si>
    <t>10 godina, 120 (stodvadeset) jednakih mjesečnih rata bez počeka</t>
  </si>
  <si>
    <t>Jedna (1) zadužnica solemnizirana kod javnog bilježnika.</t>
  </si>
  <si>
    <t xml:space="preserve">UKUPNA CIJENA PONUDE </t>
  </si>
  <si>
    <t xml:space="preserve">  - obračun i naplata kamate  </t>
  </si>
  <si>
    <t>Troškovnik</t>
  </si>
  <si>
    <t>Nabava dugoročnog kredita za financiranje kapitalnih projekata</t>
  </si>
  <si>
    <t>Fiksna</t>
  </si>
  <si>
    <t>1.</t>
  </si>
  <si>
    <t>2.</t>
  </si>
  <si>
    <t>3.</t>
  </si>
  <si>
    <t>4.</t>
  </si>
  <si>
    <t>5.</t>
  </si>
  <si>
    <t>6.</t>
  </si>
  <si>
    <t>7.</t>
  </si>
  <si>
    <t>8.</t>
  </si>
  <si>
    <t>9.</t>
  </si>
  <si>
    <t>10.</t>
  </si>
  <si>
    <t>11.</t>
  </si>
  <si>
    <t>12.</t>
  </si>
  <si>
    <t>13.</t>
  </si>
  <si>
    <t>14.</t>
  </si>
  <si>
    <t>NAPOMENA</t>
  </si>
  <si>
    <t>VRSTA KREDITA</t>
  </si>
  <si>
    <t>NAMJENA KREDITA</t>
  </si>
  <si>
    <t>KORISNIK KREDITA</t>
  </si>
  <si>
    <t>IZNOS KREDITA:</t>
  </si>
  <si>
    <t>KAMATNA STOPA:</t>
  </si>
  <si>
    <t>ROKOVI:</t>
  </si>
  <si>
    <t>OSIGURANJE NAPLATE  OBVEZA PO KREDITU:</t>
  </si>
  <si>
    <t>OSTALI UVJETI</t>
  </si>
  <si>
    <t>CJENIK USLUGA</t>
  </si>
  <si>
    <t>REDOVNA KAMATNA STOPA (IZRAŽENA U %)</t>
  </si>
  <si>
    <t>UKUPAN IZNOS REDOVNE KAMATE</t>
  </si>
  <si>
    <t>INTERKALARNA KAMATNA STOPA (IZRAŽENA U %)</t>
  </si>
  <si>
    <t>UKUPAN IZNOS INTERKALARNE KAMATE</t>
  </si>
  <si>
    <t>NAKNADA ZA OBRADU KREDITA</t>
  </si>
  <si>
    <t>NAKNADA ZA REZERVIRANJE SREDSTAVA</t>
  </si>
  <si>
    <t>OSTALE NAKNADE I TROŠKOVI</t>
  </si>
  <si>
    <t>BANKA PONUDITELJ</t>
  </si>
  <si>
    <t>IME I PREZIME OVLAŠTENE OSOBE PONUDITELJA</t>
  </si>
  <si>
    <t>POTPIS OVLAŠTENE OSOBE PONUDITELJA</t>
  </si>
  <si>
    <t>DATUM I MJESTO</t>
  </si>
  <si>
    <t>8.a</t>
  </si>
  <si>
    <t>8.b</t>
  </si>
  <si>
    <t>8.c</t>
  </si>
  <si>
    <t>8.d</t>
  </si>
  <si>
    <t>8.e</t>
  </si>
  <si>
    <t>8.f</t>
  </si>
  <si>
    <t>8.g</t>
  </si>
  <si>
    <t>(8.b + 8.d + 8.e + 8.f + 8.g)</t>
  </si>
  <si>
    <t>Otplatni plan i izračun kamatne stope obvezni su dio ponude, a moraju sadržavati datume otplate i glavnice, odnosno ukupan iznos  kamate, naknada i ostalih troškova, iskazano dvjema decimalama uz zaokruživanje druge decimale, u postocima. 
Cijena ponude kredita izražava se u kunama za cjelokupan predmet ponude. 
Polazni elementi/indikacije isključivo za potrebe izračuna otplatnog plana/izračuna cijene ponude, navedeni su u Pozivu.</t>
  </si>
  <si>
    <t>Financiranje kapitalnih investicija s pripadajućim PDV-om</t>
  </si>
  <si>
    <t>Ugovor o kreditu zaključit će se po donesenoj odluci Gradskog vijeća Grada Svetog Ivana Zeline o dugoročnom zaduživanju te dobivanju suglasnosti Vlade Republike Hrvatske za zaduživanje Grada Svetog Ivana Zeline, sukladno čl. 120. Zakona o proračunu (NN 144/21) i članku 10. Pravilnika o postupku zaduživanja te davanja jamstva i suglasnosti jedinice lokalne i područne (regionalne) samouprave (NN  55/09 i 139/10)</t>
  </si>
  <si>
    <t>Rok korištenja je 1(jedna) godina.Procijenjeno razdoblje početka korištenja kredita je od 30.06.2022. s mogućnošću promjene početka razdoblja korištenja ovisno o dobivanju suglasnosti Vlade i obračunu situacija izvođača za kapitalne projekte za koje se Grad zadužuje.
Isplata kreditnih sredstava vrši se na račun korisnika kredita uz prethodno dostavljenu dokumentaciju prihvatljivu za kreditora kojom se pravda namjensko korištenje kredita. Korisnik kredita je u obvezi dostaviti potvrde plaćanja dobavljaču/izvođaču radova u 5 radnih dana od dana puštanja sredstva.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</si>
</sst>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7" x14ac:knownFonts="1">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b/>
      <sz val="12"/>
      <color theme="1"/>
      <name val="Calibri"/>
      <family val="2"/>
      <charset val="238"/>
      <scheme val="minor"/>
    </font>
    <font>
      <sz val="12"/>
      <color theme="1"/>
      <name val="Calibri"/>
      <family val="2"/>
      <charset val="238"/>
      <scheme val="minor"/>
    </font>
    <font>
      <sz val="11"/>
      <color rgb="FF000000"/>
      <name val="Calibri"/>
      <family val="2"/>
      <charset val="238"/>
      <scheme val="minor"/>
    </font>
    <font>
      <b/>
      <sz val="11"/>
      <color rgb="FF000000"/>
      <name val="Calibri"/>
      <family val="2"/>
      <charset val="238"/>
      <scheme val="minor"/>
    </font>
  </fonts>
  <fills count="4">
    <fill>
      <patternFill patternType="none"/>
    </fill>
    <fill>
      <patternFill patternType="gray125"/>
    </fill>
    <fill>
      <patternFill patternType="solid">
        <fgColor rgb="FFD9D9D9"/>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4" fontId="2" fillId="0" borderId="0" applyFont="0" applyFill="0" applyBorder="0" applyAlignment="0" applyProtection="0"/>
    <xf numFmtId="9" fontId="2" fillId="0" borderId="0" applyFont="0" applyFill="0" applyBorder="0" applyAlignment="0" applyProtection="0"/>
  </cellStyleXfs>
  <cellXfs count="29">
    <xf numFmtId="0" fontId="0" fillId="0" borderId="0" xfId="0"/>
    <xf numFmtId="0" fontId="1" fillId="0" borderId="0" xfId="0" applyFont="1" applyProtection="1"/>
    <xf numFmtId="0" fontId="0" fillId="0" borderId="0" xfId="0" applyFont="1" applyProtection="1"/>
    <xf numFmtId="0" fontId="4" fillId="0" borderId="0" xfId="0" applyFont="1" applyProtection="1"/>
    <xf numFmtId="0" fontId="0" fillId="0" borderId="0" xfId="0" applyFont="1" applyBorder="1" applyProtection="1"/>
    <xf numFmtId="0" fontId="1" fillId="0" borderId="3" xfId="0" applyFont="1" applyBorder="1" applyAlignment="1" applyProtection="1">
      <alignment vertical="center" wrapText="1"/>
    </xf>
    <xf numFmtId="0" fontId="0" fillId="0" borderId="4" xfId="0" applyFont="1" applyBorder="1" applyAlignment="1" applyProtection="1">
      <alignment vertical="center" wrapText="1"/>
    </xf>
    <xf numFmtId="0" fontId="1" fillId="0" borderId="1" xfId="0" applyFont="1" applyBorder="1" applyAlignment="1" applyProtection="1">
      <alignment vertical="center" wrapText="1"/>
    </xf>
    <xf numFmtId="0" fontId="0" fillId="0" borderId="6" xfId="0" applyFont="1" applyBorder="1" applyAlignment="1" applyProtection="1">
      <alignment vertical="center" wrapText="1"/>
    </xf>
    <xf numFmtId="0" fontId="1" fillId="0" borderId="6" xfId="0" applyFont="1" applyBorder="1" applyAlignment="1" applyProtection="1">
      <alignment vertical="center" wrapText="1"/>
    </xf>
    <xf numFmtId="0" fontId="1" fillId="0" borderId="1" xfId="0" applyFont="1" applyBorder="1" applyAlignment="1" applyProtection="1">
      <alignment horizontal="left" vertical="center" wrapText="1"/>
    </xf>
    <xf numFmtId="0" fontId="0" fillId="2" borderId="6" xfId="0" applyFont="1" applyFill="1" applyBorder="1" applyAlignment="1" applyProtection="1">
      <alignment vertical="center" wrapText="1"/>
    </xf>
    <xf numFmtId="0" fontId="5" fillId="3" borderId="6" xfId="0" applyFont="1" applyFill="1" applyBorder="1" applyAlignment="1" applyProtection="1">
      <alignment vertical="center" wrapText="1"/>
    </xf>
    <xf numFmtId="0" fontId="1" fillId="0" borderId="1" xfId="0" applyFont="1" applyFill="1" applyBorder="1" applyAlignment="1" applyProtection="1">
      <alignment vertical="center" wrapText="1"/>
    </xf>
    <xf numFmtId="0" fontId="5" fillId="0" borderId="6" xfId="0" applyFont="1" applyFill="1" applyBorder="1" applyAlignment="1" applyProtection="1">
      <alignment vertical="center" wrapText="1"/>
    </xf>
    <xf numFmtId="10" fontId="0" fillId="0" borderId="6" xfId="2" applyNumberFormat="1" applyFont="1" applyBorder="1" applyAlignment="1" applyProtection="1">
      <alignment horizontal="right" vertical="center" wrapText="1" indent="4"/>
      <protection locked="0"/>
    </xf>
    <xf numFmtId="164" fontId="0" fillId="0" borderId="6" xfId="1" applyFont="1" applyBorder="1" applyAlignment="1" applyProtection="1">
      <alignment horizontal="right" vertical="center" wrapText="1" indent="4"/>
      <protection locked="0"/>
    </xf>
    <xf numFmtId="0" fontId="0" fillId="0" borderId="6" xfId="0" applyFont="1" applyBorder="1" applyAlignment="1" applyProtection="1">
      <alignment horizontal="center" vertical="center" wrapText="1"/>
      <protection locked="0"/>
    </xf>
    <xf numFmtId="0" fontId="1" fillId="0" borderId="8" xfId="0" applyFont="1" applyBorder="1" applyAlignment="1" applyProtection="1">
      <alignment vertical="center" wrapText="1"/>
    </xf>
    <xf numFmtId="0" fontId="5" fillId="3" borderId="9" xfId="0" applyFont="1" applyFill="1" applyBorder="1" applyAlignment="1" applyProtection="1">
      <alignment vertical="center" wrapText="1"/>
    </xf>
    <xf numFmtId="0" fontId="3" fillId="0" borderId="0" xfId="0" applyFont="1" applyAlignment="1" applyProtection="1">
      <alignment horizontal="center" vertical="center"/>
    </xf>
    <xf numFmtId="0" fontId="1" fillId="0" borderId="0" xfId="0" applyFont="1" applyAlignment="1" applyProtection="1">
      <alignment horizontal="center" vertical="center"/>
    </xf>
    <xf numFmtId="0" fontId="1" fillId="0" borderId="2"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7" xfId="0" applyFont="1" applyBorder="1" applyAlignment="1" applyProtection="1">
      <alignment horizontal="center" vertical="center"/>
    </xf>
    <xf numFmtId="0" fontId="6" fillId="0" borderId="6" xfId="0" applyFont="1" applyFill="1" applyBorder="1" applyAlignment="1" applyProtection="1">
      <alignment vertical="center" wrapText="1"/>
    </xf>
    <xf numFmtId="0" fontId="3" fillId="0" borderId="0" xfId="0" applyFont="1" applyAlignment="1" applyProtection="1">
      <alignment horizontal="center"/>
    </xf>
    <xf numFmtId="164" fontId="1" fillId="0" borderId="6" xfId="1" applyFont="1" applyBorder="1" applyAlignment="1" applyProtection="1">
      <alignment horizontal="right" vertical="center" wrapText="1" indent="4"/>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abSelected="1" workbookViewId="0">
      <selection activeCell="C28" sqref="C28"/>
    </sheetView>
  </sheetViews>
  <sheetFormatPr defaultColWidth="8.85546875" defaultRowHeight="15" x14ac:dyDescent="0.25"/>
  <cols>
    <col min="1" max="1" width="6.7109375" style="21" customWidth="1"/>
    <col min="2" max="2" width="24.5703125" style="2" customWidth="1"/>
    <col min="3" max="3" width="64.7109375" style="2" customWidth="1"/>
    <col min="4" max="16384" width="8.85546875" style="2"/>
  </cols>
  <sheetData>
    <row r="1" spans="1:3" s="3" customFormat="1" ht="15.75" x14ac:dyDescent="0.25">
      <c r="A1" s="20"/>
      <c r="B1" s="27" t="s">
        <v>10</v>
      </c>
      <c r="C1" s="27"/>
    </row>
    <row r="2" spans="1:3" s="3" customFormat="1" ht="15.75" x14ac:dyDescent="0.25">
      <c r="A2" s="20"/>
      <c r="B2" s="27" t="s">
        <v>11</v>
      </c>
      <c r="C2" s="27"/>
    </row>
    <row r="3" spans="1:3" ht="15.75" thickBot="1" x14ac:dyDescent="0.3">
      <c r="B3" s="1"/>
    </row>
    <row r="4" spans="1:3" ht="18" customHeight="1" x14ac:dyDescent="0.25">
      <c r="A4" s="22" t="s">
        <v>13</v>
      </c>
      <c r="B4" s="5" t="s">
        <v>28</v>
      </c>
      <c r="C4" s="6" t="s">
        <v>0</v>
      </c>
    </row>
    <row r="5" spans="1:3" ht="18" customHeight="1" x14ac:dyDescent="0.25">
      <c r="A5" s="23" t="s">
        <v>14</v>
      </c>
      <c r="B5" s="7" t="s">
        <v>29</v>
      </c>
      <c r="C5" s="8" t="s">
        <v>57</v>
      </c>
    </row>
    <row r="6" spans="1:3" ht="18" customHeight="1" x14ac:dyDescent="0.25">
      <c r="A6" s="23" t="s">
        <v>15</v>
      </c>
      <c r="B6" s="7" t="s">
        <v>30</v>
      </c>
      <c r="C6" s="8" t="s">
        <v>1</v>
      </c>
    </row>
    <row r="7" spans="1:3" ht="18" customHeight="1" x14ac:dyDescent="0.25">
      <c r="A7" s="24" t="s">
        <v>16</v>
      </c>
      <c r="B7" s="7" t="s">
        <v>31</v>
      </c>
      <c r="C7" s="9" t="s">
        <v>2</v>
      </c>
    </row>
    <row r="8" spans="1:3" ht="18" customHeight="1" x14ac:dyDescent="0.25">
      <c r="A8" s="24" t="s">
        <v>17</v>
      </c>
      <c r="B8" s="7" t="s">
        <v>32</v>
      </c>
      <c r="C8" s="26" t="s">
        <v>12</v>
      </c>
    </row>
    <row r="9" spans="1:3" ht="18" customHeight="1" x14ac:dyDescent="0.25">
      <c r="A9" s="23"/>
      <c r="B9" s="10" t="s">
        <v>9</v>
      </c>
      <c r="C9" s="8" t="s">
        <v>3</v>
      </c>
    </row>
    <row r="10" spans="1:3" ht="18" customHeight="1" x14ac:dyDescent="0.25">
      <c r="A10" s="23" t="s">
        <v>18</v>
      </c>
      <c r="B10" s="7" t="s">
        <v>33</v>
      </c>
      <c r="C10" s="11"/>
    </row>
    <row r="11" spans="1:3" ht="135" x14ac:dyDescent="0.25">
      <c r="A11" s="23"/>
      <c r="B11" s="7" t="s">
        <v>4</v>
      </c>
      <c r="C11" s="12" t="s">
        <v>59</v>
      </c>
    </row>
    <row r="12" spans="1:3" ht="18" customHeight="1" x14ac:dyDescent="0.25">
      <c r="A12" s="23"/>
      <c r="B12" s="7" t="s">
        <v>5</v>
      </c>
      <c r="C12" s="12" t="s">
        <v>6</v>
      </c>
    </row>
    <row r="13" spans="1:3" ht="30" x14ac:dyDescent="0.25">
      <c r="A13" s="23" t="s">
        <v>19</v>
      </c>
      <c r="B13" s="13" t="s">
        <v>34</v>
      </c>
      <c r="C13" s="14" t="s">
        <v>7</v>
      </c>
    </row>
    <row r="14" spans="1:3" x14ac:dyDescent="0.25">
      <c r="A14" s="24" t="s">
        <v>20</v>
      </c>
      <c r="B14" s="7" t="s">
        <v>36</v>
      </c>
      <c r="C14" s="11"/>
    </row>
    <row r="15" spans="1:3" ht="30" x14ac:dyDescent="0.25">
      <c r="A15" s="23" t="s">
        <v>48</v>
      </c>
      <c r="B15" s="7" t="s">
        <v>37</v>
      </c>
      <c r="C15" s="15"/>
    </row>
    <row r="16" spans="1:3" ht="30" x14ac:dyDescent="0.25">
      <c r="A16" s="23" t="s">
        <v>49</v>
      </c>
      <c r="B16" s="7" t="s">
        <v>38</v>
      </c>
      <c r="C16" s="16"/>
    </row>
    <row r="17" spans="1:4" ht="45" x14ac:dyDescent="0.25">
      <c r="A17" s="23" t="s">
        <v>50</v>
      </c>
      <c r="B17" s="7" t="s">
        <v>39</v>
      </c>
      <c r="C17" s="15"/>
    </row>
    <row r="18" spans="1:4" ht="30" x14ac:dyDescent="0.25">
      <c r="A18" s="23" t="s">
        <v>51</v>
      </c>
      <c r="B18" s="7" t="s">
        <v>40</v>
      </c>
      <c r="C18" s="16"/>
    </row>
    <row r="19" spans="1:4" ht="30" x14ac:dyDescent="0.25">
      <c r="A19" s="23" t="s">
        <v>52</v>
      </c>
      <c r="B19" s="7" t="s">
        <v>41</v>
      </c>
      <c r="C19" s="16"/>
    </row>
    <row r="20" spans="1:4" ht="45" x14ac:dyDescent="0.25">
      <c r="A20" s="23" t="s">
        <v>53</v>
      </c>
      <c r="B20" s="7" t="s">
        <v>42</v>
      </c>
      <c r="C20" s="16"/>
    </row>
    <row r="21" spans="1:4" ht="30" x14ac:dyDescent="0.25">
      <c r="A21" s="23" t="s">
        <v>54</v>
      </c>
      <c r="B21" s="7" t="s">
        <v>43</v>
      </c>
      <c r="C21" s="16"/>
    </row>
    <row r="22" spans="1:4" x14ac:dyDescent="0.25">
      <c r="A22" s="23"/>
      <c r="B22" s="7" t="s">
        <v>8</v>
      </c>
      <c r="C22" s="28">
        <f>C16+C18+C19+C20+C21</f>
        <v>0</v>
      </c>
    </row>
    <row r="23" spans="1:4" x14ac:dyDescent="0.25">
      <c r="A23" s="23"/>
      <c r="B23" s="7" t="s">
        <v>55</v>
      </c>
      <c r="C23" s="28"/>
    </row>
    <row r="24" spans="1:4" ht="28.9" customHeight="1" x14ac:dyDescent="0.25">
      <c r="A24" s="23" t="s">
        <v>21</v>
      </c>
      <c r="B24" s="7" t="s">
        <v>44</v>
      </c>
      <c r="C24" s="17"/>
    </row>
    <row r="25" spans="1:4" ht="45" x14ac:dyDescent="0.25">
      <c r="A25" s="23" t="s">
        <v>22</v>
      </c>
      <c r="B25" s="7" t="s">
        <v>45</v>
      </c>
      <c r="C25" s="17"/>
    </row>
    <row r="26" spans="1:4" ht="44.45" customHeight="1" x14ac:dyDescent="0.25">
      <c r="A26" s="23" t="s">
        <v>23</v>
      </c>
      <c r="B26" s="7" t="s">
        <v>46</v>
      </c>
      <c r="C26" s="8"/>
    </row>
    <row r="27" spans="1:4" ht="28.9" customHeight="1" x14ac:dyDescent="0.25">
      <c r="A27" s="23" t="s">
        <v>24</v>
      </c>
      <c r="B27" s="7" t="s">
        <v>47</v>
      </c>
      <c r="C27" s="17"/>
    </row>
    <row r="28" spans="1:4" ht="105" x14ac:dyDescent="0.25">
      <c r="A28" s="23" t="s">
        <v>25</v>
      </c>
      <c r="B28" s="7" t="s">
        <v>35</v>
      </c>
      <c r="C28" s="12" t="s">
        <v>58</v>
      </c>
      <c r="D28" s="4"/>
    </row>
    <row r="29" spans="1:4" ht="120.75" thickBot="1" x14ac:dyDescent="0.3">
      <c r="A29" s="25" t="s">
        <v>26</v>
      </c>
      <c r="B29" s="18" t="s">
        <v>27</v>
      </c>
      <c r="C29" s="19" t="s">
        <v>56</v>
      </c>
    </row>
  </sheetData>
  <sheetProtection sheet="1" objects="1" scenarios="1"/>
  <mergeCells count="3">
    <mergeCell ref="B1:C1"/>
    <mergeCell ref="B2:C2"/>
    <mergeCell ref="C22:C23"/>
  </mergeCells>
  <pageMargins left="0.48" right="0.23" top="0.6" bottom="0.63"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Troškovnik</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ASUS</cp:lastModifiedBy>
  <cp:lastPrinted>2022-02-24T11:39:37Z</cp:lastPrinted>
  <dcterms:created xsi:type="dcterms:W3CDTF">2022-02-24T07:08:06Z</dcterms:created>
  <dcterms:modified xsi:type="dcterms:W3CDTF">2022-02-25T13:07:39Z</dcterms:modified>
</cp:coreProperties>
</file>