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Vlasta\Desktop\FISKALNA 2018\"/>
    </mc:Choice>
  </mc:AlternateContent>
  <xr:revisionPtr revIDLastSave="0" documentId="13_ncr:1_{B9FC45BD-CF65-4A17-8872-364CC29E89E2}" xr6:coauthVersionLast="40" xr6:coauthVersionMax="40" xr10:uidLastSave="{00000000-0000-0000-0000-000000000000}"/>
  <bookViews>
    <workbookView xWindow="3150" yWindow="3150" windowWidth="21600" windowHeight="11385" xr2:uid="{00000000-000D-0000-FFFF-FFFF00000000}"/>
  </bookViews>
  <sheets>
    <sheet name="DONACIJE U 2018.G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9" i="1" l="1"/>
</calcChain>
</file>

<file path=xl/sharedStrings.xml><?xml version="1.0" encoding="utf-8"?>
<sst xmlns="http://schemas.openxmlformats.org/spreadsheetml/2006/main" count="126" uniqueCount="115">
  <si>
    <t>PRIMATELJ</t>
  </si>
  <si>
    <t>NAMJENA</t>
  </si>
  <si>
    <t>IZNOS U KN</t>
  </si>
  <si>
    <t>VATROGASNA ZAJEDNICA GRADA</t>
  </si>
  <si>
    <t>ZA REDOVNU DJELATNOST</t>
  </si>
  <si>
    <t>HRVATSKO PJEVAČKO DRUŠTVO ZELINA</t>
  </si>
  <si>
    <t>VITEZOVI ZELINGRADSKI</t>
  </si>
  <si>
    <t>ZA DJELATNOST</t>
  </si>
  <si>
    <t>GRADSKA UDRUGA UMIROVLJENIKA</t>
  </si>
  <si>
    <t>UDRUGA SRCE</t>
  </si>
  <si>
    <t>GRADSKO DRUŠTVO CRVENOG  KRIŽA</t>
  </si>
  <si>
    <t>GLJIVARSKA UDRUGA AMANITA</t>
  </si>
  <si>
    <t>O.Š. "D. DOMJANIĆ"  SV IVAN ZELINA</t>
  </si>
  <si>
    <t>ZA PRODUŽENI BORAVAK</t>
  </si>
  <si>
    <t>SUFINANACIRANJE TROŠKOVA ELEKTRIČNE ENERGIJE ZA SPORTSKU DVORANU</t>
  </si>
  <si>
    <t>NOGOMETNI KLUB  ZELINA  SV IVAN ZELINA</t>
  </si>
  <si>
    <t>RUKOMETNI KLUB ZELINA  SV IVAN ZELINA</t>
  </si>
  <si>
    <t>HOCKEY KLUB ZELINA</t>
  </si>
  <si>
    <t>NOGOMETNI KLUB CROATIA HRASTJE</t>
  </si>
  <si>
    <t>NOGOMETNI KLUB  DONJA ZELINA</t>
  </si>
  <si>
    <t>KARATE KLUB TEMPO</t>
  </si>
  <si>
    <t>NAJAM DVORANE ZA TRENIRANJE</t>
  </si>
  <si>
    <t>SREDNJA ŠKOLA D STRAŽIMIR ZA ŠŠK M DANANIĆ</t>
  </si>
  <si>
    <t>ZA NATJECANJA</t>
  </si>
  <si>
    <t>SAVATE KLUB ČIGRA</t>
  </si>
  <si>
    <t>UDRUGA VINOGRADARA I VINARA BRINA</t>
  </si>
  <si>
    <t>TURISTIČKA ZAJEDNICA GRADA</t>
  </si>
  <si>
    <t>TAEKWANDO KLUB ZELINGRAD</t>
  </si>
  <si>
    <t>SAVEZ PRIGORSKIH UMIROVLJENIKA HRVATSKE</t>
  </si>
  <si>
    <t>O.Š. "D.DOMJANIĆ" SV IVAN ZELINA</t>
  </si>
  <si>
    <t>Stupac1</t>
  </si>
  <si>
    <t>Stupac2</t>
  </si>
  <si>
    <t>Stupac3</t>
  </si>
  <si>
    <t>UDRUGA ZA BRIGU O ŽIVOTINJAMA "OBRAZOVNI CENTAR ŽIVOTINJE I MI"</t>
  </si>
  <si>
    <t>ZA IZLOŽBU PASA BEZ RODOVNIKA</t>
  </si>
  <si>
    <t>ŠPORTSKO RIBOLOVNO DRUŠTVO "ZELINA"</t>
  </si>
  <si>
    <t>PLANINARSKO DRUŠTVO  "IZVOR" - KALINJE</t>
  </si>
  <si>
    <t>GORSKA SLUŽBA SPAŠAVANJA</t>
  </si>
  <si>
    <t>ZA  NABAVU OPREME</t>
  </si>
  <si>
    <t>MOTO I OFF ROAD KLUB SV IVAN ZELINA</t>
  </si>
  <si>
    <t>S.Š. "D STRAŽIMIRA" SV IVAN ZELINA</t>
  </si>
  <si>
    <t>UDRUGA PROIZVOĐAČA MARKE KISELOG ZELJA LAKTEC</t>
  </si>
  <si>
    <t>ZA  TURISTIČKE MANIFESTACIJE</t>
  </si>
  <si>
    <t>ZA RAD TURISTIČKOG UREDA</t>
  </si>
  <si>
    <t xml:space="preserve">ZA  DJELATNOST, ZA LOPARIJADU </t>
  </si>
  <si>
    <t>UDRUGA PLESA I MAŽORET  PLESA SV IVAN ZELINA</t>
  </si>
  <si>
    <t>MATICA HRVATSKA OGRANAK SV IVAN  ZELINA</t>
  </si>
  <si>
    <t xml:space="preserve">ŽUPA SVETOG IVANA KRSTITELJA </t>
  </si>
  <si>
    <t>UKUPNO</t>
  </si>
  <si>
    <t>ZA  PROTUPOŽARNU ZAŠTITU I RAD DVD-A</t>
  </si>
  <si>
    <t>ZA INSTITUCIONALNI I ORGANIZACIJSKI RAZVOJ</t>
  </si>
  <si>
    <t>KONJIČKI KLUB ZELINGRAD</t>
  </si>
  <si>
    <t>LOVAČKO DRUŠTVO SRNA D. ZELINA</t>
  </si>
  <si>
    <t>LOVAČKO DRUŠTVO VEPAR DRENOVA</t>
  </si>
  <si>
    <t>UDRUŽENJE OBRTNIKA SVETI IVAN ZELINA</t>
  </si>
  <si>
    <t>ORGANIZACIJA MANIFESTACIJE  DAN SPORTA</t>
  </si>
  <si>
    <t>DRUŠTVO SPORTSKE REKREACIJE FIT FORMA</t>
  </si>
  <si>
    <t>ŽUPA SVETOG BENEDIKTA</t>
  </si>
  <si>
    <t xml:space="preserve">ZA DJELATNOST </t>
  </si>
  <si>
    <t>LOVNA JEDINICA ZELINA, LOVAČKO DRUŠTVO SRNJAK</t>
  </si>
  <si>
    <t>KINOLOŠKA UDRUGA SVETI IVAN ZELINA</t>
  </si>
  <si>
    <t xml:space="preserve"> ZA RAZMJENU SA O.Š. PETROVO SELO; ZA PREVENTIVNI ODGOJ DJECE U CESTOVNOM PROMETU</t>
  </si>
  <si>
    <t>ZA DJELATNOST, ZA MALONOGOMETNE TURNIRE</t>
  </si>
  <si>
    <t>ZA DJELATNOST , ZA MEMORIJALNI TURNIR</t>
  </si>
  <si>
    <t xml:space="preserve">NAJAM DVORANE ZA TRENIRANJE, </t>
  </si>
  <si>
    <t>HRAM SNAGE</t>
  </si>
  <si>
    <t>MO ŽITOMIR</t>
  </si>
  <si>
    <t>SUFINANCIRANJE PROJEKTA KONJIČKE STAZE PRIGORJA</t>
  </si>
  <si>
    <t>MO HELENA</t>
  </si>
  <si>
    <t>ZA GULAŠIJADU</t>
  </si>
  <si>
    <t>ZA MALONOGOMETNI TURNIR</t>
  </si>
  <si>
    <t>ZA SANACIJU KAPELE SV JURAJ MUČENIK U GORNJEM  PSARJEVU</t>
  </si>
  <si>
    <t xml:space="preserve">ŽUPA SVETE MARIJE BISAG </t>
  </si>
  <si>
    <t>ZA SANACIJU KAPELE SV TRI KRALJA U KOMINU</t>
  </si>
  <si>
    <t xml:space="preserve"> ZA SANACIJU KAPELE SV ANTUNA  U BLAŠKOVCU</t>
  </si>
  <si>
    <t>SRPSKA PRAVOSLAVNA CRKVA U HRVATSKOJ OPĆINA SALNIK</t>
  </si>
  <si>
    <t>SANACIJA KROVIŠTA CRKVE SV PETKE U SALNIKU</t>
  </si>
  <si>
    <t>ZA SNIMANJE FILMA BEETHOVENOVA SONATA</t>
  </si>
  <si>
    <t>OPREMA ZA NATJECANJE</t>
  </si>
  <si>
    <t>ZA SPECIJALIZIRANE REHABILITACIJSKE USLUGE, ZA ASISTENCIJU I OSOBNU PODRŠKU, ZA SPECIJALIZIRANI PRIJEVOZ, ZA OSNOŽIVANJE OSOBA SA INVALIDITETOM ZA ZAPOŠLJAVANJE</t>
  </si>
  <si>
    <t>ZA KATALOG OBRTNIKA</t>
  </si>
  <si>
    <t>ZA PROGRAME:UNAPREĐENJE DOBROVOLJNOG DAVANJA KRVI, ZDRAVSTVENO SAVJETOVALIŠTE,  POTPORA PROGRAMU "ZAŽELI"</t>
  </si>
  <si>
    <t xml:space="preserve"> ZA 16.  MEĐUNARODNU GLJIVARIJADU</t>
  </si>
  <si>
    <t>PRVENSTVO LOVNOG UREDA</t>
  </si>
  <si>
    <t>OBILJEŽAVANJE DANA PLANETA ZEMLJA; ZA DANE OTVORENIH VRATA</t>
  </si>
  <si>
    <t>DANI OTVORENIH VRATA LOVAČKOG DRUŠTVA VEPAR, LOVNO STREALJAŠTVO, IZGRADNJA LOVAČKE KUĆE</t>
  </si>
  <si>
    <t>ZA UREĐENJE RIBNJAKA; ZA TAKMIČENJA, ZA ADVENT U ZELINI</t>
  </si>
  <si>
    <t xml:space="preserve"> 9. SVETOIVANJSKI POHOD</t>
  </si>
  <si>
    <t>ZA MANIFESTACIJU ZELINA WINE SHOW</t>
  </si>
  <si>
    <t>ZA INSTITUCIONALNI I ORGANIZACIJSKI RAZVOJ; ZA 3. MEĐUNARODNU KONJIČKU REVIJU</t>
  </si>
  <si>
    <t>17. MOTO I OFF SUSRET; 12. WINTER PARTY</t>
  </si>
  <si>
    <t>MOTO KLUB SVETA HELENA</t>
  </si>
  <si>
    <t>DVD ZELINA</t>
  </si>
  <si>
    <t>PROLJEĆE  U PRIGORJU</t>
  </si>
  <si>
    <t>DVD BLAŽEVDOL</t>
  </si>
  <si>
    <t>POKROVITELJSTVO  8. ROK FESTIVALA</t>
  </si>
  <si>
    <t>UDRUGA RUKA PRIGORSKA</t>
  </si>
  <si>
    <t>SUDJELOVANJE NA MANIFESTACIJI SVETOIVANJSKI DANI</t>
  </si>
  <si>
    <t>KLUB KOCKICE ZAGREB</t>
  </si>
  <si>
    <t>PRVA MEĐUNARODNA LEGO IZLOŽBA U HRVATSKOJ</t>
  </si>
  <si>
    <t>0.Š.  "KSAVER ŠANDOR ĐALSKI"</t>
  </si>
  <si>
    <t>O.Š. "KSAVER ŠANDOR ĐALSKI"  D. ZELINA</t>
  </si>
  <si>
    <t>ZA NABAVU MAPE ZA  NAUKOVANJE UČENIKA OBRTNIČKIH ZANIMANJA, ZA OPREMANJE UČIONICE ZA STROJARSKU GRUPU</t>
  </si>
  <si>
    <t xml:space="preserve">ZA DJELATNOST, ZA POKROVITELJSTVO, ZA MEĐUNARODNI TURNIRE </t>
  </si>
  <si>
    <t>ZA DJELATNOST; ZA MALONOGOMETNI TURNIR, ZA PROSLAVU 40 GODIŠNJICE KLUBA</t>
  </si>
  <si>
    <t>ZA DJELATNOST, ZA NOGOMETNI TURNIR PRSTIĆA, ZA GOSTOVANJE U NUNBERGU</t>
  </si>
  <si>
    <t>ZA DJELATNOST, ZA  PRVENSTVA HRVATSKE U  SAVATEU</t>
  </si>
  <si>
    <t>ZA HRAM SNAGE OPEN 3</t>
  </si>
  <si>
    <t>ZAJEDNICA SPORTSKIH UDRUGA GRADA SVETI IVAN ZELINA</t>
  </si>
  <si>
    <t>ZA BARTOLOVO, ZA STUDIJSKO PUTOVANJE</t>
  </si>
  <si>
    <t>ZA 13. SARMIJADU</t>
  </si>
  <si>
    <t>UDRUGA PČELARA MATICA</t>
  </si>
  <si>
    <t>ZA EDUKACIJU, ZA NABAVU OPREME</t>
  </si>
  <si>
    <t>PROSLAVA 25 GODINA PRIJATELJSTVA  SA AUSTRIJSKIM FF FREINDORF</t>
  </si>
  <si>
    <t xml:space="preserve">                                         GRAD SVETI IVAN ZELINA  DONACIJE U 2018.G.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</si>
</sst>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4" fontId="0" fillId="3" borderId="0" xfId="0" applyNumberFormat="1" applyFill="1"/>
    <xf numFmtId="0" fontId="0" fillId="3" borderId="0" xfId="0" applyFill="1" applyAlignment="1">
      <alignment wrapText="1"/>
    </xf>
    <xf numFmtId="0" fontId="0" fillId="3" borderId="0" xfId="0" applyFill="1" applyAlignment="1"/>
    <xf numFmtId="0" fontId="0" fillId="3" borderId="0" xfId="0" applyFill="1" applyAlignment="1">
      <alignment horizontal="left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top"/>
    </xf>
    <xf numFmtId="4" fontId="0" fillId="3" borderId="0" xfId="0" applyNumberFormat="1" applyFill="1" applyAlignment="1">
      <alignment vertical="top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 wrapText="1"/>
    </xf>
    <xf numFmtId="4" fontId="0" fillId="3" borderId="0" xfId="0" applyNumberFormat="1" applyFill="1" applyAlignment="1">
      <alignment vertical="center"/>
    </xf>
    <xf numFmtId="0" fontId="0" fillId="3" borderId="0" xfId="0" applyFill="1" applyAlignment="1">
      <alignment horizontal="left" vertical="top" wrapText="1"/>
    </xf>
    <xf numFmtId="0" fontId="0" fillId="2" borderId="0" xfId="0" applyFill="1" applyAlignment="1">
      <alignment horizontal="center" vertical="center"/>
    </xf>
  </cellXfs>
  <cellStyles count="1">
    <cellStyle name="Normalno" xfId="0" builtinId="0"/>
  </cellStyles>
  <dxfs count="8">
    <dxf>
      <numFmt numFmtId="4" formatCode="#,##0.00"/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9" tint="0.79998168889431442"/>
        </patternFill>
      </fill>
    </dxf>
    <dxf>
      <numFmt numFmtId="4" formatCode="#,##0.00"/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ica1" displayName="Tablica1" ref="A5:C71" totalsRowCount="1" headerRowDxfId="7" dataDxfId="6">
  <autoFilter ref="A5:C70" xr:uid="{00000000-0009-0000-0100-000001000000}"/>
  <tableColumns count="3">
    <tableColumn id="1" xr3:uid="{00000000-0010-0000-0000-000001000000}" name="Stupac1" dataDxfId="5" totalsRowDxfId="2"/>
    <tableColumn id="2" xr3:uid="{00000000-0010-0000-0000-000002000000}" name="Stupac2" dataDxfId="4" totalsRowDxfId="1"/>
    <tableColumn id="3" xr3:uid="{00000000-0010-0000-0000-000003000000}" name="Stupac3" dataDxfId="3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74"/>
  <sheetViews>
    <sheetView tabSelected="1" topLeftCell="A58" workbookViewId="0">
      <selection activeCell="F12" sqref="F12"/>
    </sheetView>
  </sheetViews>
  <sheetFormatPr defaultRowHeight="15" x14ac:dyDescent="0.25"/>
  <cols>
    <col min="1" max="1" width="48.42578125" customWidth="1"/>
    <col min="2" max="2" width="46.140625" customWidth="1"/>
    <col min="3" max="3" width="17.28515625" customWidth="1"/>
  </cols>
  <sheetData>
    <row r="2" spans="1:4" x14ac:dyDescent="0.25">
      <c r="A2" s="16" t="s">
        <v>114</v>
      </c>
      <c r="B2" s="16"/>
      <c r="C2" s="16"/>
    </row>
    <row r="3" spans="1:4" ht="15.75" customHeight="1" x14ac:dyDescent="0.25">
      <c r="A3" s="16"/>
      <c r="B3" s="16"/>
      <c r="C3" s="16"/>
    </row>
    <row r="5" spans="1:4" x14ac:dyDescent="0.25">
      <c r="A5" s="2" t="s">
        <v>30</v>
      </c>
      <c r="B5" s="2" t="s">
        <v>31</v>
      </c>
      <c r="C5" s="2" t="s">
        <v>32</v>
      </c>
    </row>
    <row r="6" spans="1:4" x14ac:dyDescent="0.25">
      <c r="A6" s="2"/>
      <c r="B6" s="2"/>
      <c r="C6" s="2"/>
      <c r="D6" s="1"/>
    </row>
    <row r="7" spans="1:4" x14ac:dyDescent="0.25">
      <c r="A7" s="2" t="s">
        <v>0</v>
      </c>
      <c r="B7" s="7" t="s">
        <v>1</v>
      </c>
      <c r="C7" s="3" t="s">
        <v>2</v>
      </c>
    </row>
    <row r="8" spans="1:4" x14ac:dyDescent="0.25">
      <c r="A8" s="2"/>
      <c r="B8" s="2"/>
      <c r="C8" s="2"/>
    </row>
    <row r="9" spans="1:4" x14ac:dyDescent="0.25">
      <c r="A9" s="2" t="s">
        <v>3</v>
      </c>
      <c r="B9" s="2" t="s">
        <v>4</v>
      </c>
      <c r="C9" s="4">
        <v>244644</v>
      </c>
    </row>
    <row r="10" spans="1:4" x14ac:dyDescent="0.25">
      <c r="A10" s="2" t="s">
        <v>3</v>
      </c>
      <c r="B10" s="2" t="s">
        <v>49</v>
      </c>
      <c r="C10" s="4">
        <v>629671</v>
      </c>
    </row>
    <row r="11" spans="1:4" x14ac:dyDescent="0.25">
      <c r="A11" s="2" t="s">
        <v>3</v>
      </c>
      <c r="B11" s="5" t="s">
        <v>38</v>
      </c>
      <c r="C11" s="4">
        <v>1117500</v>
      </c>
    </row>
    <row r="12" spans="1:4" ht="30" x14ac:dyDescent="0.25">
      <c r="A12" s="2" t="s">
        <v>92</v>
      </c>
      <c r="B12" s="5" t="s">
        <v>113</v>
      </c>
      <c r="C12" s="4">
        <v>5000</v>
      </c>
    </row>
    <row r="13" spans="1:4" x14ac:dyDescent="0.25">
      <c r="A13" s="2" t="s">
        <v>94</v>
      </c>
      <c r="B13" s="5" t="s">
        <v>95</v>
      </c>
      <c r="C13" s="4">
        <v>10000</v>
      </c>
    </row>
    <row r="14" spans="1:4" x14ac:dyDescent="0.25">
      <c r="A14" s="2" t="s">
        <v>37</v>
      </c>
      <c r="B14" s="5" t="s">
        <v>7</v>
      </c>
      <c r="C14" s="4">
        <v>10000</v>
      </c>
    </row>
    <row r="15" spans="1:4" ht="30" x14ac:dyDescent="0.25">
      <c r="A15" s="11" t="s">
        <v>47</v>
      </c>
      <c r="B15" s="5" t="s">
        <v>71</v>
      </c>
      <c r="C15" s="4">
        <v>40000</v>
      </c>
    </row>
    <row r="16" spans="1:4" x14ac:dyDescent="0.25">
      <c r="A16" s="2" t="s">
        <v>72</v>
      </c>
      <c r="B16" s="5" t="s">
        <v>73</v>
      </c>
      <c r="C16" s="4">
        <v>20000</v>
      </c>
    </row>
    <row r="17" spans="1:3" x14ac:dyDescent="0.25">
      <c r="A17" s="11" t="s">
        <v>57</v>
      </c>
      <c r="B17" s="5" t="s">
        <v>74</v>
      </c>
      <c r="C17" s="4">
        <v>20000</v>
      </c>
    </row>
    <row r="18" spans="1:3" ht="30" x14ac:dyDescent="0.25">
      <c r="A18" s="13" t="s">
        <v>75</v>
      </c>
      <c r="B18" s="13" t="s">
        <v>76</v>
      </c>
      <c r="C18" s="14">
        <v>20000</v>
      </c>
    </row>
    <row r="19" spans="1:3" x14ac:dyDescent="0.25">
      <c r="A19" s="2" t="s">
        <v>5</v>
      </c>
      <c r="B19" s="2" t="s">
        <v>50</v>
      </c>
      <c r="C19" s="4">
        <v>98000</v>
      </c>
    </row>
    <row r="20" spans="1:3" x14ac:dyDescent="0.25">
      <c r="A20" s="2" t="s">
        <v>6</v>
      </c>
      <c r="B20" s="2" t="s">
        <v>50</v>
      </c>
      <c r="C20" s="4">
        <v>36000</v>
      </c>
    </row>
    <row r="21" spans="1:3" x14ac:dyDescent="0.25">
      <c r="A21" s="2" t="s">
        <v>46</v>
      </c>
      <c r="B21" s="5" t="s">
        <v>77</v>
      </c>
      <c r="C21" s="4">
        <v>17000</v>
      </c>
    </row>
    <row r="22" spans="1:3" x14ac:dyDescent="0.25">
      <c r="A22" s="11" t="s">
        <v>45</v>
      </c>
      <c r="B22" s="5" t="s">
        <v>78</v>
      </c>
      <c r="C22" s="14">
        <v>5000</v>
      </c>
    </row>
    <row r="23" spans="1:3" x14ac:dyDescent="0.25">
      <c r="A23" s="2" t="s">
        <v>8</v>
      </c>
      <c r="B23" s="2" t="s">
        <v>58</v>
      </c>
      <c r="C23" s="4">
        <v>47433</v>
      </c>
    </row>
    <row r="24" spans="1:3" x14ac:dyDescent="0.25">
      <c r="A24" s="2" t="s">
        <v>28</v>
      </c>
      <c r="B24" s="2" t="s">
        <v>44</v>
      </c>
      <c r="C24" s="4">
        <v>16500</v>
      </c>
    </row>
    <row r="25" spans="1:3" x14ac:dyDescent="0.25">
      <c r="A25" s="2" t="s">
        <v>9</v>
      </c>
      <c r="B25" s="2" t="s">
        <v>50</v>
      </c>
      <c r="C25" s="4">
        <v>240000</v>
      </c>
    </row>
    <row r="26" spans="1:3" ht="60" x14ac:dyDescent="0.25">
      <c r="A26" s="11" t="s">
        <v>9</v>
      </c>
      <c r="B26" s="5" t="s">
        <v>79</v>
      </c>
      <c r="C26" s="14">
        <v>351318</v>
      </c>
    </row>
    <row r="27" spans="1:3" x14ac:dyDescent="0.25">
      <c r="A27" s="2" t="s">
        <v>54</v>
      </c>
      <c r="B27" s="5" t="s">
        <v>80</v>
      </c>
      <c r="C27" s="4">
        <v>20000</v>
      </c>
    </row>
    <row r="28" spans="1:3" x14ac:dyDescent="0.25">
      <c r="A28" s="2" t="s">
        <v>10</v>
      </c>
      <c r="B28" s="2" t="s">
        <v>50</v>
      </c>
      <c r="C28" s="4">
        <v>160000</v>
      </c>
    </row>
    <row r="29" spans="1:3" ht="45" x14ac:dyDescent="0.25">
      <c r="A29" s="12" t="s">
        <v>10</v>
      </c>
      <c r="B29" s="5" t="s">
        <v>81</v>
      </c>
      <c r="C29" s="14">
        <v>54700</v>
      </c>
    </row>
    <row r="30" spans="1:3" x14ac:dyDescent="0.25">
      <c r="A30" s="9" t="s">
        <v>11</v>
      </c>
      <c r="B30" s="5" t="s">
        <v>82</v>
      </c>
      <c r="C30" s="10">
        <v>6000</v>
      </c>
    </row>
    <row r="31" spans="1:3" ht="30" x14ac:dyDescent="0.25">
      <c r="A31" s="13" t="s">
        <v>59</v>
      </c>
      <c r="B31" s="5" t="s">
        <v>83</v>
      </c>
      <c r="C31" s="14">
        <v>6000</v>
      </c>
    </row>
    <row r="32" spans="1:3" ht="30" x14ac:dyDescent="0.25">
      <c r="A32" s="13" t="s">
        <v>52</v>
      </c>
      <c r="B32" s="5" t="s">
        <v>84</v>
      </c>
      <c r="C32" s="14">
        <v>10000</v>
      </c>
    </row>
    <row r="33" spans="1:3" ht="45" x14ac:dyDescent="0.25">
      <c r="A33" s="13" t="s">
        <v>53</v>
      </c>
      <c r="B33" s="5" t="s">
        <v>85</v>
      </c>
      <c r="C33" s="14">
        <v>20000</v>
      </c>
    </row>
    <row r="34" spans="1:3" ht="30" x14ac:dyDescent="0.25">
      <c r="A34" s="8" t="s">
        <v>33</v>
      </c>
      <c r="B34" s="8" t="s">
        <v>34</v>
      </c>
      <c r="C34" s="10">
        <v>5000</v>
      </c>
    </row>
    <row r="35" spans="1:3" ht="30" x14ac:dyDescent="0.25">
      <c r="A35" s="15" t="s">
        <v>51</v>
      </c>
      <c r="B35" s="5" t="s">
        <v>89</v>
      </c>
      <c r="C35" s="10">
        <v>22000</v>
      </c>
    </row>
    <row r="36" spans="1:3" ht="30" x14ac:dyDescent="0.25">
      <c r="A36" s="8" t="s">
        <v>35</v>
      </c>
      <c r="B36" s="5" t="s">
        <v>86</v>
      </c>
      <c r="C36" s="10">
        <v>47000</v>
      </c>
    </row>
    <row r="37" spans="1:3" x14ac:dyDescent="0.25">
      <c r="A37" s="13" t="s">
        <v>36</v>
      </c>
      <c r="B37" s="5" t="s">
        <v>87</v>
      </c>
      <c r="C37" s="14">
        <v>5000</v>
      </c>
    </row>
    <row r="38" spans="1:3" x14ac:dyDescent="0.25">
      <c r="A38" s="13" t="s">
        <v>60</v>
      </c>
      <c r="B38" s="5" t="s">
        <v>88</v>
      </c>
      <c r="C38" s="14">
        <v>7500</v>
      </c>
    </row>
    <row r="39" spans="1:3" x14ac:dyDescent="0.25">
      <c r="A39" s="8" t="s">
        <v>39</v>
      </c>
      <c r="B39" s="8" t="s">
        <v>90</v>
      </c>
      <c r="C39" s="10">
        <v>37000</v>
      </c>
    </row>
    <row r="40" spans="1:3" x14ac:dyDescent="0.25">
      <c r="A40" s="8" t="s">
        <v>91</v>
      </c>
      <c r="B40" s="5" t="s">
        <v>93</v>
      </c>
      <c r="C40" s="10">
        <v>5000</v>
      </c>
    </row>
    <row r="41" spans="1:3" ht="30" x14ac:dyDescent="0.25">
      <c r="A41" s="13" t="s">
        <v>96</v>
      </c>
      <c r="B41" s="5" t="s">
        <v>97</v>
      </c>
      <c r="C41" s="14">
        <v>2250</v>
      </c>
    </row>
    <row r="42" spans="1:3" ht="30" x14ac:dyDescent="0.25">
      <c r="A42" s="13" t="s">
        <v>98</v>
      </c>
      <c r="B42" s="13" t="s">
        <v>99</v>
      </c>
      <c r="C42" s="14">
        <v>15000</v>
      </c>
    </row>
    <row r="43" spans="1:3" ht="17.45" customHeight="1" x14ac:dyDescent="0.25">
      <c r="A43" s="2" t="s">
        <v>12</v>
      </c>
      <c r="B43" s="2" t="s">
        <v>13</v>
      </c>
      <c r="C43" s="4">
        <v>123299</v>
      </c>
    </row>
    <row r="44" spans="1:3" ht="36" customHeight="1" x14ac:dyDescent="0.25">
      <c r="A44" s="11" t="s">
        <v>29</v>
      </c>
      <c r="B44" s="13" t="s">
        <v>14</v>
      </c>
      <c r="C44" s="14">
        <v>37160</v>
      </c>
    </row>
    <row r="45" spans="1:3" ht="17.25" customHeight="1" x14ac:dyDescent="0.25">
      <c r="A45" s="11" t="s">
        <v>100</v>
      </c>
      <c r="B45" s="5" t="s">
        <v>13</v>
      </c>
      <c r="C45" s="14">
        <v>100848</v>
      </c>
    </row>
    <row r="46" spans="1:3" ht="30" customHeight="1" x14ac:dyDescent="0.25">
      <c r="A46" s="11" t="s">
        <v>101</v>
      </c>
      <c r="B46" s="5" t="s">
        <v>61</v>
      </c>
      <c r="C46" s="14">
        <v>11920</v>
      </c>
    </row>
    <row r="47" spans="1:3" ht="48.75" customHeight="1" x14ac:dyDescent="0.25">
      <c r="A47" s="11" t="s">
        <v>40</v>
      </c>
      <c r="B47" s="5" t="s">
        <v>102</v>
      </c>
      <c r="C47" s="14">
        <v>18637</v>
      </c>
    </row>
    <row r="48" spans="1:3" ht="16.899999999999999" customHeight="1" x14ac:dyDescent="0.25">
      <c r="A48" s="11" t="s">
        <v>15</v>
      </c>
      <c r="B48" s="5" t="s">
        <v>62</v>
      </c>
      <c r="C48" s="14">
        <v>418000</v>
      </c>
    </row>
    <row r="49" spans="1:3" ht="18" customHeight="1" x14ac:dyDescent="0.25">
      <c r="A49" s="11" t="s">
        <v>16</v>
      </c>
      <c r="B49" s="5" t="s">
        <v>63</v>
      </c>
      <c r="C49" s="4">
        <v>208000</v>
      </c>
    </row>
    <row r="50" spans="1:3" ht="30.75" customHeight="1" x14ac:dyDescent="0.25">
      <c r="A50" s="11" t="s">
        <v>17</v>
      </c>
      <c r="B50" s="5" t="s">
        <v>103</v>
      </c>
      <c r="C50" s="14">
        <v>345000</v>
      </c>
    </row>
    <row r="51" spans="1:3" ht="28.15" customHeight="1" x14ac:dyDescent="0.25">
      <c r="A51" s="11" t="s">
        <v>18</v>
      </c>
      <c r="B51" s="5" t="s">
        <v>104</v>
      </c>
      <c r="C51" s="14">
        <v>265000</v>
      </c>
    </row>
    <row r="52" spans="1:3" ht="30" x14ac:dyDescent="0.25">
      <c r="A52" s="2" t="s">
        <v>19</v>
      </c>
      <c r="B52" s="5" t="s">
        <v>105</v>
      </c>
      <c r="C52" s="4">
        <v>106000</v>
      </c>
    </row>
    <row r="53" spans="1:3" ht="30" x14ac:dyDescent="0.25">
      <c r="A53" s="11" t="s">
        <v>24</v>
      </c>
      <c r="B53" s="5" t="s">
        <v>106</v>
      </c>
      <c r="C53" s="4">
        <v>34000</v>
      </c>
    </row>
    <row r="54" spans="1:3" x14ac:dyDescent="0.25">
      <c r="A54" s="2" t="s">
        <v>20</v>
      </c>
      <c r="B54" s="2" t="s">
        <v>21</v>
      </c>
      <c r="C54" s="4">
        <v>15150</v>
      </c>
    </row>
    <row r="55" spans="1:3" x14ac:dyDescent="0.25">
      <c r="A55" s="11" t="s">
        <v>27</v>
      </c>
      <c r="B55" s="5" t="s">
        <v>64</v>
      </c>
      <c r="C55" s="4">
        <v>18950</v>
      </c>
    </row>
    <row r="56" spans="1:3" ht="30" x14ac:dyDescent="0.25">
      <c r="A56" s="13" t="s">
        <v>108</v>
      </c>
      <c r="B56" s="13" t="s">
        <v>4</v>
      </c>
      <c r="C56" s="14">
        <v>5000</v>
      </c>
    </row>
    <row r="57" spans="1:3" ht="15.75" customHeight="1" x14ac:dyDescent="0.25">
      <c r="A57" s="5" t="s">
        <v>22</v>
      </c>
      <c r="B57" s="5" t="s">
        <v>23</v>
      </c>
      <c r="C57" s="4">
        <v>5000</v>
      </c>
    </row>
    <row r="58" spans="1:3" x14ac:dyDescent="0.25">
      <c r="A58" s="6" t="s">
        <v>65</v>
      </c>
      <c r="B58" s="5" t="s">
        <v>107</v>
      </c>
      <c r="C58" s="4">
        <v>5000</v>
      </c>
    </row>
    <row r="59" spans="1:3" x14ac:dyDescent="0.25">
      <c r="A59" s="11" t="s">
        <v>56</v>
      </c>
      <c r="B59" s="5" t="s">
        <v>55</v>
      </c>
      <c r="C59" s="14">
        <v>5000</v>
      </c>
    </row>
    <row r="60" spans="1:3" ht="16.899999999999999" customHeight="1" x14ac:dyDescent="0.25">
      <c r="A60" s="11" t="s">
        <v>66</v>
      </c>
      <c r="B60" s="5" t="s">
        <v>70</v>
      </c>
      <c r="C60" s="14">
        <v>1108</v>
      </c>
    </row>
    <row r="61" spans="1:3" ht="16.149999999999999" customHeight="1" x14ac:dyDescent="0.25">
      <c r="A61" s="9" t="s">
        <v>25</v>
      </c>
      <c r="B61" s="5" t="s">
        <v>109</v>
      </c>
      <c r="C61" s="10">
        <v>17000</v>
      </c>
    </row>
    <row r="62" spans="1:3" ht="15" customHeight="1" x14ac:dyDescent="0.25">
      <c r="A62" s="5" t="s">
        <v>41</v>
      </c>
      <c r="B62" s="13" t="s">
        <v>110</v>
      </c>
      <c r="C62" s="14">
        <v>5000</v>
      </c>
    </row>
    <row r="63" spans="1:3" ht="15" customHeight="1" x14ac:dyDescent="0.25">
      <c r="A63" s="5" t="s">
        <v>111</v>
      </c>
      <c r="B63" s="5" t="s">
        <v>112</v>
      </c>
      <c r="C63" s="14">
        <v>10590</v>
      </c>
    </row>
    <row r="64" spans="1:3" x14ac:dyDescent="0.25">
      <c r="A64" s="9" t="s">
        <v>26</v>
      </c>
      <c r="B64" s="5" t="s">
        <v>42</v>
      </c>
      <c r="C64" s="4">
        <v>350000</v>
      </c>
    </row>
    <row r="65" spans="1:3" x14ac:dyDescent="0.25">
      <c r="A65" s="2" t="s">
        <v>26</v>
      </c>
      <c r="B65" s="2" t="s">
        <v>43</v>
      </c>
      <c r="C65" s="4">
        <v>344000</v>
      </c>
    </row>
    <row r="66" spans="1:3" ht="30" x14ac:dyDescent="0.25">
      <c r="A66" s="11" t="s">
        <v>26</v>
      </c>
      <c r="B66" s="5" t="s">
        <v>67</v>
      </c>
      <c r="C66" s="4">
        <v>6114</v>
      </c>
    </row>
    <row r="67" spans="1:3" x14ac:dyDescent="0.25">
      <c r="A67" s="2" t="s">
        <v>68</v>
      </c>
      <c r="B67" s="5" t="s">
        <v>69</v>
      </c>
      <c r="C67" s="4">
        <v>5000</v>
      </c>
    </row>
    <row r="68" spans="1:3" x14ac:dyDescent="0.25">
      <c r="A68" s="2"/>
      <c r="B68" s="2"/>
      <c r="C68" s="2"/>
    </row>
    <row r="69" spans="1:3" x14ac:dyDescent="0.25">
      <c r="A69" s="2"/>
      <c r="B69" s="5" t="s">
        <v>48</v>
      </c>
      <c r="C69" s="4">
        <f>SUM(C9:C67)</f>
        <v>5811292</v>
      </c>
    </row>
    <row r="70" spans="1:3" x14ac:dyDescent="0.25">
      <c r="A70" s="2"/>
      <c r="B70" s="5"/>
      <c r="C70" s="4"/>
    </row>
    <row r="71" spans="1:3" x14ac:dyDescent="0.25">
      <c r="A71" s="2"/>
      <c r="B71" s="5"/>
      <c r="C71" s="4"/>
    </row>
    <row r="72" spans="1:3" ht="15" customHeight="1" x14ac:dyDescent="0.25"/>
    <row r="74" spans="1:3" ht="14.45" customHeight="1" x14ac:dyDescent="0.25"/>
  </sheetData>
  <mergeCells count="1">
    <mergeCell ref="A2:C3"/>
  </mergeCells>
  <pageMargins left="0.7" right="0.7" top="0.75" bottom="0.75" header="0.3" footer="0.3"/>
  <pageSetup paperSize="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DONACIJE U 2018.G.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Vlasta</cp:lastModifiedBy>
  <cp:lastPrinted>2017-02-03T11:14:20Z</cp:lastPrinted>
  <dcterms:created xsi:type="dcterms:W3CDTF">2014-05-29T07:46:55Z</dcterms:created>
  <dcterms:modified xsi:type="dcterms:W3CDTF">2019-02-04T13:21:25Z</dcterms:modified>
</cp:coreProperties>
</file>